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G:\CONTRATACION_2019\1)-CONTRATOS FUNCIONAMIENTO -2019\INVITACIONES PUBLICAS\PUBLICACION EN LA  WEB\ADENDAAS\"/>
    </mc:Choice>
  </mc:AlternateContent>
  <xr:revisionPtr revIDLastSave="0" documentId="13_ncr:1_{21AC2419-6218-4B30-9F4F-5620F2FB17A7}" xr6:coauthVersionLast="41" xr6:coauthVersionMax="43" xr10:uidLastSave="{00000000-0000-0000-0000-000000000000}"/>
  <bookViews>
    <workbookView xWindow="-120" yWindow="-120" windowWidth="29040" windowHeight="15840" tabRatio="899" xr2:uid="{00000000-000D-0000-FFFF-FFFF00000000}"/>
  </bookViews>
  <sheets>
    <sheet name="7A. TRDM" sheetId="1" r:id="rId1"/>
    <sheet name="7B. MANEJO" sheetId="2" r:id="rId2"/>
    <sheet name="7C. RCE" sheetId="3" r:id="rId3"/>
    <sheet name="7D. TRAN VALORES" sheetId="4" r:id="rId4"/>
    <sheet name="7E. RCSP" sheetId="5" r:id="rId5"/>
    <sheet name="7F. IRF" sheetId="17" r:id="rId6"/>
    <sheet name="7G. AUTOMOVILES" sheetId="16" r:id="rId7"/>
    <sheet name="7H. SOAT" sheetId="15" r:id="rId8"/>
  </sheets>
  <externalReferences>
    <externalReference r:id="rId9"/>
    <externalReference r:id="rId10"/>
    <externalReference r:id="rId11"/>
  </externalReferences>
  <definedNames>
    <definedName name="_xlnm._FilterDatabase" localSheetId="4" hidden="1">'7E. RCSP'!$A$64:$E$97</definedName>
    <definedName name="_xlnm._FilterDatabase" localSheetId="6" hidden="1">'7G. AUTOMOVILES'!$A$47:$E$85</definedName>
    <definedName name="_Toc140149825_1" localSheetId="5">[1]JURIDICA!#REF!</definedName>
    <definedName name="_Toc140149825_1" localSheetId="6">[1]JURIDICA!#REF!</definedName>
    <definedName name="_Toc140149825_1" localSheetId="7">[2]JURIDICA!#REF!</definedName>
    <definedName name="_Toc140149825_1">[1]JURIDICA!#REF!</definedName>
    <definedName name="_Toc140149825_59" localSheetId="5">!#REF!</definedName>
    <definedName name="_Toc140149825_59" localSheetId="6">#REF!</definedName>
    <definedName name="_Toc140149825_59" localSheetId="7">#REF!</definedName>
    <definedName name="_Toc140149825_59">!#REF!</definedName>
    <definedName name="_Toc142149825_60" localSheetId="5">!#REF!</definedName>
    <definedName name="_Toc142149825_60" localSheetId="6">#REF!</definedName>
    <definedName name="_Toc142149825_60" localSheetId="7">#REF!</definedName>
    <definedName name="_Toc142149825_60">!#REF!</definedName>
    <definedName name="AMOR" localSheetId="5">[1]JURIDICA!#REF!</definedName>
    <definedName name="AMOR" localSheetId="6">[1]JURIDICA!#REF!</definedName>
    <definedName name="AMOR" localSheetId="7">[2]JURIDICA!#REF!</definedName>
    <definedName name="AMOR">[1]JURIDICA!#REF!</definedName>
    <definedName name="_xlnm.Print_Area" localSheetId="0">'7A. TRDM'!$A$1:$E$183</definedName>
    <definedName name="_xlnm.Print_Area" localSheetId="1">'7B. MANEJO'!$A$1:$E$128</definedName>
    <definedName name="_xlnm.Print_Area" localSheetId="2">'7C. RCE'!$A$1:$E$138</definedName>
    <definedName name="_xlnm.Print_Area" localSheetId="3">'7D. TRAN VALORES'!$A$1:$E$121</definedName>
    <definedName name="_xlnm.Print_Area" localSheetId="4">'7E. RCSP'!$A$1:$E$176</definedName>
    <definedName name="_xlnm.Print_Area" localSheetId="5">'7F. IRF'!$A$1:$E$178</definedName>
    <definedName name="_xlnm.Print_Area" localSheetId="6">'7G. AUTOMOVILES'!$A$1:$E$157</definedName>
    <definedName name="_xlnm.Print_Area" localSheetId="7">'7H. SOAT'!$A$1:$E$2</definedName>
    <definedName name="FFFFFFF" localSheetId="5">!#REF!</definedName>
    <definedName name="FFFFFFF" localSheetId="6">#REF!</definedName>
    <definedName name="FFFFFFF" localSheetId="7">#REF!</definedName>
    <definedName name="FFFFFFF">!#REF!</definedName>
    <definedName name="GG" localSheetId="5">[1]JURIDICA!#REF!</definedName>
    <definedName name="GG" localSheetId="6">[1]JURIDICA!#REF!</definedName>
    <definedName name="GG" localSheetId="7">[2]JURIDICA!#REF!</definedName>
    <definedName name="GG">[1]JURIDICA!#REF!</definedName>
    <definedName name="GGGGGG" localSheetId="5">!#REF!</definedName>
    <definedName name="GGGGGG" localSheetId="6">#REF!</definedName>
    <definedName name="GGGGGG" localSheetId="7">#REF!</definedName>
    <definedName name="GGGGGG">!#REF!</definedName>
    <definedName name="opcion2" localSheetId="6">'[3]CUADRO RESUMEN'!$L$21</definedName>
    <definedName name="opcion2" localSheetId="7">'[3]CUADRO RESUMEN'!$L$21</definedName>
    <definedName name="opcion2">[3]CUADRO_RESUMEN!$L$21</definedName>
    <definedName name="opcion3" localSheetId="6">'[3]CUADRO RESUMEN'!$L$22</definedName>
    <definedName name="opcion3" localSheetId="7">'[3]CUADRO RESUMEN'!$L$22</definedName>
    <definedName name="opcion3">[3]CUADRO_RESUMEN!$L$22</definedName>
    <definedName name="opcion4" localSheetId="6">'[3]CUADRO RESUMEN'!$L$23</definedName>
    <definedName name="opcion4" localSheetId="7">'[3]CUADRO RESUMEN'!$L$23</definedName>
    <definedName name="opcion4">[3]CUADRO_RESUMEN!$L$23</definedName>
    <definedName name="opcion5" localSheetId="6">'[3]CUADRO RESUMEN'!$L$24</definedName>
    <definedName name="opcion5" localSheetId="7">'[3]CUADRO RESUMEN'!$L$24</definedName>
    <definedName name="opcion5">[3]CUADRO_RESUMEN!$L$24</definedName>
    <definedName name="opcion6" localSheetId="6">'[3]CUADRO RESUMEN'!$L$25</definedName>
    <definedName name="opcion6" localSheetId="7">'[3]CUADRO RESUMEN'!$L$25</definedName>
    <definedName name="opcion6">[3]CUADRO_RESUMEN!$L$25</definedName>
    <definedName name="_xlnm.Print_Titles" localSheetId="6">'7G. AUTOMOVILES'!$1:$4</definedName>
    <definedName name="_xlnm.Print_Titles" localSheetId="7">'7H. SOAT'!$1:$2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15" l="1"/>
  <c r="B11" i="15" s="1"/>
  <c r="A1" i="17"/>
  <c r="B12" i="17" s="1"/>
  <c r="B13" i="17" s="1"/>
  <c r="B14" i="17" s="1"/>
  <c r="A1" i="16"/>
  <c r="B13" i="16" s="1"/>
  <c r="B14" i="16" s="1"/>
  <c r="A1" i="5"/>
  <c r="B12" i="5" s="1"/>
  <c r="B13" i="5" s="1"/>
  <c r="A1" i="4"/>
  <c r="B12" i="4" s="1"/>
  <c r="B13" i="4" s="1"/>
  <c r="B14" i="4" s="1"/>
  <c r="A1" i="3"/>
  <c r="B12" i="3" s="1"/>
  <c r="B12" i="2"/>
  <c r="B13" i="2" s="1"/>
  <c r="B14" i="2" s="1"/>
  <c r="A1" i="2"/>
  <c r="B13" i="3" l="1"/>
  <c r="B15" i="16"/>
</calcChain>
</file>

<file path=xl/sharedStrings.xml><?xml version="1.0" encoding="utf-8"?>
<sst xmlns="http://schemas.openxmlformats.org/spreadsheetml/2006/main" count="1445" uniqueCount="941">
  <si>
    <t>FONDO DE GARANTIAS DE ENTIDADES COOPERATIVAS - FOGACOOP</t>
  </si>
  <si>
    <t>NOMBRE DEL PROPONENTE:</t>
  </si>
  <si>
    <t>______________________________________________________________________________</t>
  </si>
  <si>
    <t>GC</t>
  </si>
  <si>
    <t>1. OBJETO DEL SEGURO</t>
  </si>
  <si>
    <t>Toda propiedad real o personal, bienes materiales de propiedad del Fondo de Garantias de Entidades Cooperativas - FOGACOOP o de terceros que se hallen bajo su responsabilidad, tenencia, cuidado, custodia, control, en comodato, o por las cuales sea legal o contractualmente responsable, y en general los recibidos a cualquier título o por los que tenga algún interés asegurable, ubicados en el territorio nacional, dentro o fuera de las instalaciones del asegurado y/o en predios de terceros y/o que se encuentren a la intemperie y/o instalados en vehículos automotores y los utilizados en desarrollo del objeto social del Fondo de Garantias de Entidades Cooperativas - FOGACOOP</t>
  </si>
  <si>
    <t>2. INFORMACION GENERAL</t>
  </si>
  <si>
    <t>TOMADOR:</t>
  </si>
  <si>
    <t>FONDO DE GARANTIAS DE ENTIDADES COOPERATIVAS - FOGACOOP - NIT. 830.053.319</t>
  </si>
  <si>
    <t>ASEGURADO:</t>
  </si>
  <si>
    <t>BENEFICIARIO:</t>
  </si>
  <si>
    <t>CONDICIONES OBLIGATORIAS</t>
  </si>
  <si>
    <r>
      <t xml:space="preserve">Con esta póliza, se unifica en un solo seguro, parte de las coberturas que se pueden contratar bajo las pólizas de Incendio y/o Rayo, Sustracción, Equipo Electrónico y Rotura de Maquinaria, para  obtener una mayor protección de sus bienes e intereses al contratar una póliza de Todo Riesgo, bajo la cual se amparen todas las pérdidas o daños que puedan sufrir estos, con excepción de los expresamente excluidos.
</t>
    </r>
    <r>
      <rPr>
        <b/>
        <sz val="10"/>
        <color rgb="FF000000"/>
        <rFont val="Arial Narrow"/>
        <family val="2"/>
      </rPr>
      <t>En consecuencia, las aseguradoras deberán ofertar un seguro que opere bajo la modalidad de todo riesgo de pérdida o daño material y no seguros de riesgos nombrados, so pena de no ser calificado el ramo.  El proponente deberá ofrecer una TASA ÚNICA para este ramo.</t>
    </r>
  </si>
  <si>
    <t>Base de valoración: Costo de reposición a nuevo para los contenidos y valor de reconstrucción para las edificaciones</t>
  </si>
  <si>
    <t>Todos las cláusulas que otorgan coberturas de gastos adicionales, operan sin aplicación de deducibles.</t>
  </si>
  <si>
    <t>Los sublímites otorgados en cada una de las cláusulas establecidas operan en exceso del valor asegurado y no haciendo parte del mismo.</t>
  </si>
  <si>
    <t>3. BIENES E INTERESES ASEGURABLES</t>
  </si>
  <si>
    <t>Toda propiedad real o personal, bienes materiales de propiedad del FONDO DE GARANTIAS DE ENTIDADES COOPERATIVAS - FOGACOOP o de terceros que se hallen bajo su cuidado, custodia,  control  o por los cuales sea legal o contractualmente responsable o tenga interés asegurable, localizados dentro del territorio nacional utilizados en desarrollo del objeto social del FONDO DE GARANTIAS DE ENTIDADES COOPERATIVAS - FOGACOOP, o los recibidos a cualquier título así como los costos y/o gastos en que incurra, o todos combinados, consistentes principalmente pero no limitados en los siguientes:</t>
  </si>
  <si>
    <r>
      <rPr>
        <b/>
        <sz val="10"/>
        <color rgb="FF000000"/>
        <rFont val="Arial Narrow"/>
        <family val="2"/>
      </rPr>
      <t>Edificios:</t>
    </r>
    <r>
      <rPr>
        <sz val="10"/>
        <color rgb="FF000000"/>
        <rFont val="Arial Narrow"/>
        <family val="2"/>
      </rPr>
      <t xml:space="preserve"> estructuras, cimientos, construcciones fijas con todas sus adiciones y en general toda clase de construcciones propias y no propias, de edificios e inherentes a ellos, incluidos anexos, escaleras externas, instalaciones eléctricas, de comunicación, intercomunicación o sonido, y mejoras locativas, estructuras, instalaciones sanitarias, alcantarillado, para agua, aire acondicionado (subterráneas o no), sistema de drenaje y aguas negras, tuberías, conductos, desagües, ascensores, tanques para almacenamiento, ductos, mallas, chimeneas, patios, aceras, instalaciones permanentes, de protección contra incendio y demás instalaciones que se hallen o no por debajo del nivel del suelo y/o subterráneas, vidrios internos y externos que conforman y hacen parte de las construcciones y mejoras locativas, alarmas contra robo y demás instalaciones similares que formen parte integrante del edificio o edificios asegurados, aunque no se hayan mencionado específicamente, entre otros, ubicados en el territorio nacional, de propiedad de FONDO DE GARANTIAS DE ENTIDADES COOPERATIVAS - FOGACOOP, bajo su responsabilidad, tenencia y/o control. 
El valor asegurado incluye el costo de los honorarios por dirección de obra y/o interventoría, pero excluye el costo de estudio de suelos, cimientos, excavaciones, preparación del terreno y honorarios por diseño de planos. Se consideran cimientos aquellas partes del edificio que se encuentran completamente bajo el nivel de la parte más baja de la edificación a la que se tiene acceso. 
Se incluyen igualmente los costos de adaptación de las estructuras siniestradas, al último Código de Construcciones Sismo resistentes en Colombia NSR10.</t>
    </r>
  </si>
  <si>
    <r>
      <rPr>
        <b/>
        <sz val="10"/>
        <color rgb="FF000000"/>
        <rFont val="Arial Narrow"/>
        <family val="2"/>
      </rPr>
      <t>Mejoras locativas:</t>
    </r>
    <r>
      <rPr>
        <sz val="10"/>
        <color rgb="FF000000"/>
        <rFont val="Arial Narrow"/>
        <family val="2"/>
      </rPr>
      <t xml:space="preserve"> Todas aquellas mejoras a los inmuebles realizadas por el FONDO DE GARANTIAS DE ENTIDADES COOPERATIVAS - FOGACOOP, aún en el caso de que la misma no sea propietaria, para adecuarlos a sus necesidades, tales como alfombras, tapetes, cortinas, divisiones modulares, tapizados, enchapes, mejoras eléctricas, cielos rasos, incluyendo las divisiones internas de que estén dotadas las edificaciones, etc</t>
    </r>
  </si>
  <si>
    <r>
      <rPr>
        <b/>
        <sz val="10"/>
        <color rgb="FF000000"/>
        <rFont val="Arial Narrow"/>
        <family val="2"/>
      </rPr>
      <t>Equipos y Máquinas en general:</t>
    </r>
    <r>
      <rPr>
        <sz val="10"/>
        <color rgb="FF000000"/>
        <rFont val="Arial Narrow"/>
        <family val="2"/>
      </rPr>
      <t xml:space="preserve"> se entiende toda maquinaria, equipos, accesorios, herramientas, propios y complementarios de la actividad desarrollada por el Asegurado, instalaciones eléctricas, de agua, de aire, de combustibles y similares que correspondan a maquinaria; equipos para manejo y movilización de materiales, maquinaria y equipo de servicio tales como aires acondicionados, transformadores, estaciones y subestaciones eléctricas, plantas eléctricas, calderas, compresores de aire, motobombas; equipos móviles para extinción de incendios; ascensores, grúas, malacates, maquinaria y equipo del casino y en general todo elemento correspondiente a maquinaria, herramienta y equipo, aunque no se haya determinado específicamente, de propiedad del asegurado o por los cuales sea responsable.</t>
    </r>
  </si>
  <si>
    <r>
      <rPr>
        <b/>
        <sz val="10"/>
        <color rgb="FF000000"/>
        <rFont val="Arial Narrow"/>
        <family val="2"/>
      </rPr>
      <t>Máquinas y equipos de oficina en general:</t>
    </r>
    <r>
      <rPr>
        <sz val="10"/>
        <color rgb="FF000000"/>
        <rFont val="Arial Narrow"/>
        <family val="2"/>
      </rPr>
      <t xml:space="preserve"> se entienden como tal, las máquinas manuales de escribir, sumar, calcular y protección de cheques; electrodomésticos, relojes de control de personal y de celaduría, alarmas, sistemas de seguridad de toda clase (todos éstos no electrónicos); batería de cocina, útiles de escritorio y papelería, artículos decorativos y de ornamentación, y los demás similares aunque no se hayan determinado específicamente, de propiedad del asegurado o por los cuales sea responsable.</t>
    </r>
  </si>
  <si>
    <r>
      <rPr>
        <b/>
        <sz val="10"/>
        <color rgb="FF000000"/>
        <rFont val="Arial Narrow"/>
        <family val="2"/>
      </rPr>
      <t>Equipos eléctricos y electrónicos:</t>
    </r>
    <r>
      <rPr>
        <sz val="10"/>
        <color rgb="FF000000"/>
        <rFont val="Arial Narrow"/>
        <family val="2"/>
      </rPr>
      <t xml:space="preserve"> se entiende todos aquellos equipos y máquinas de oficina eléctricas o electrónicas, tales como, como de sumar, calcular, de escribir, equipos de cómputo (computadoras considerados integralmente con todos sus accesorios de computación o procesamiento electrónico de datos, con todos sus accesorios y equipos periféricos, como son: CPU, pantalla, filtros, monitor, mouse, reguladores de voltaje, scanner, ploters, servidores, impresoras; protectores de cheques, fotocopiadoras, electrodomésticos electrónicos, equipos de comunicación e intercomunicación y de fax, relojes de control de personal y de celaduría, redes lógicas, equipos eléctricos y electrónicos de laboratorio, y equipos protectores para todos éstos y en general todos aquellos aparatos que el asegurado designe como eléctricos y electrónicos, incluyendo equipos electrónicos y/o procesadores de datos de la maquinaria y los equipos, que los comanden y/o controlen, equipo propio y complementario de la actividad desarrollada por el asegurado, aunque no se hayan mencionado específicamente, de su propiedad o por los cuales sea responsable.</t>
    </r>
  </si>
  <si>
    <r>
      <rPr>
        <b/>
        <sz val="10"/>
        <color rgb="FF000000"/>
        <rFont val="Arial Narrow"/>
        <family val="2"/>
      </rPr>
      <t>Muebles y enseres:</t>
    </r>
    <r>
      <rPr>
        <sz val="10"/>
        <color rgb="FF000000"/>
        <rFont val="Arial Narrow"/>
        <family val="2"/>
      </rPr>
      <t xml:space="preserve"> Se entiende como tal, los muebles, escritorios, sillas, enseres, estantes y equipos de las diferentes dependencias del establecimiento asegurado, alarmas, sistemas de seguridad de toda clase (todos éstos no electrónicos); batería de cocina, útiles de escritorio y papelería, artículos decorativos y de ornamentación, planos, documentos de cartera, archivo en general, libros, bibliotecas, manuscritos, y en general los demás similares aunque no se hayan determinado específicamente, de propiedad del asegurado o por los cuales sea responsable, entre otros.</t>
    </r>
  </si>
  <si>
    <t xml:space="preserve">Dinero y títulos valores dentro y fuera de caja fuerte y cajas menores.      </t>
  </si>
  <si>
    <r>
      <rPr>
        <b/>
        <sz val="10"/>
        <color rgb="FF000000"/>
        <rFont val="Arial Narrow"/>
        <family val="2"/>
      </rPr>
      <t>Elementos de almacén e inventarios:</t>
    </r>
    <r>
      <rPr>
        <sz val="10"/>
        <color rgb="FF000000"/>
        <rFont val="Arial Narrow"/>
        <family val="2"/>
      </rPr>
      <t xml:space="preserve"> Se entienden como tales, los elementos de consumo, devolutivos nuevos, recuperables, bienes controlados administrativamente por aplicación de NIF-SP, inservibles, papelería, útiles de oficina, equipos en general, repuestos y demás bienes contenidos en las diferentes dependencias de FONDO DE GARANTIAS DE ENTIDADES COOPERATIVAS - FOGACOOP, incluidas las materias primas, productos en proceso, material de empaque, material de consumo tales como suministros, lubricantes, aceites, gases, combustibles, productos terminados, elementos de almacén, tales como repuestos, herramientas, partes y piezas para maquinaria, dotación para empleados, muestras de los oferentes que envían a la entidad dentro de los procesos de contratación y suministro, entre otros de calzado, vestuario y similares, los cuales estén bajo responsabilidad de la entidad, y en general todo elemento que los Asegurados determinen como existencias o elementos de almacén, aunque no se hayan determinado específicamente, de su propiedad o por los cuales sea responsable.</t>
    </r>
  </si>
  <si>
    <t xml:space="preserve">Los demás bienes y en general todos aquellos que no se encuentran expresamente excluidos en la póliza, ubicados dentro o fuera de los predios del FONDO DE GARANTIAS DE ENTIDADES COOPERATIVAS - FOGACOOP, o bajo su responsabilidad, tenencia y/o control o que figuren a cualquier titulo      </t>
  </si>
  <si>
    <t>4. BIENES Y VALORES ASEGURADOS</t>
  </si>
  <si>
    <t xml:space="preserve">VER ADJUNTO  No. 1 - RELACION DE BIENES Y VALORES ASEGURADOS TRDM </t>
  </si>
  <si>
    <t>5. AMPAROS OBLIGATORIOS</t>
  </si>
  <si>
    <t>NOMBRE</t>
  </si>
  <si>
    <t>SE PERMITE SUBLIMITAR</t>
  </si>
  <si>
    <r>
      <t xml:space="preserve">DESCRIPCIÓN DEL SUBLIMITE OFRECIDO                                                                </t>
    </r>
    <r>
      <rPr>
        <sz val="10"/>
        <color rgb="FF000000"/>
        <rFont val="Arial Narrow"/>
        <family val="2"/>
      </rPr>
      <t>(EL VALOR DEL SUBLÍMITE CORRESPONDE AL REQUERIDO POR LA ENTIDAD POR LO CUAL PODRÁ SER AUMENTADO PERO NO DISMINUIDO SO PENA DE RECHAZO DE LA PROPUESTA).</t>
    </r>
  </si>
  <si>
    <r>
      <rPr>
        <b/>
        <sz val="10"/>
        <color rgb="FF000000"/>
        <rFont val="Arial Narrow"/>
        <family val="2"/>
      </rPr>
      <t>TODO RIESGO DE PÉRDIDA O DAÑO MATERIAL</t>
    </r>
    <r>
      <rPr>
        <sz val="10"/>
        <color rgb="FF000000"/>
        <rFont val="Arial Narrow"/>
        <family val="2"/>
      </rPr>
      <t>: Todo riesgo de daño o pérdida física accidental y/o daños materiales, por cualquier causa, incluyendo pero sin estar limitado a: Incendio, explosión, anegación, daños por agua, extended, sabotaje, terrorismo, actos mal intencionados de terceros, huelga, asonada, motín, conmoción civil o popular, terremoto temblor o erupción volcánica y demás convulsiones de la naturaleza, deslizamiento del terreno, asentamiento, derrumbes, aludes, avalanchas, desprendimiento de tierra y rocas, y las pérdidas y/o daños consecuenciales originados por tales fenómenos; daño interno de equipos eléctricos y electrónicos: coberturas de todo riesgo daño material por rotura de maquinaria y equipos eléctricos y electrónicos (explosión física o química interna, caída directa de rayo, rotura debido a fuerza centrífuga, cuerpo extraños, acción directa de la energía eléctrica y/o rayo, impericia, descuido, negligencia; sabotaje individual; error de diseño, defecto de mano de obra, falta de agua en aparatos generadores de vapor, otros accidentes ocurridos a los equipos por causas no expresamente excluidas en la póliza); rotura de vidrios, sustracción con violencia y sustracción sin violencia, y demás amparos y/o coberturas que no se encuentren expresamente excluidas.</t>
    </r>
  </si>
  <si>
    <t>NO</t>
  </si>
  <si>
    <r>
      <rPr>
        <b/>
        <sz val="10"/>
        <color rgb="FF000000"/>
        <rFont val="Arial Narrow"/>
        <family val="2"/>
      </rPr>
      <t>Asonada, Motín, Conmoción Civil o Popular y Huelga Actos Mal Intencionados de Terceros, Sabotaje y Terrorismo:</t>
    </r>
    <r>
      <rPr>
        <sz val="10"/>
        <color rgb="FF000000"/>
        <rFont val="Arial Narrow"/>
        <family val="2"/>
      </rPr>
      <t xml:space="preserve"> Para la cobertura de asonada, motín, conmoción civil o popular, actos mal intencionados de terceros, sabotaje y terrorismo el proponente debe otorgar el amparo hasta por el 100% del valor asegurado por evento/vigencia. Obligatoriamente dicho anexo debe incluir los daños materiales que sufran los bienes asegurados provenientes de tomas a poblaciones, ciudades y municipios realizados por movimientos armados al margen de la Ley, los actos de autoridad para repelerlos y la pérdida o daño, costo o gasto causado directa o indirectamente por cohetes y misiles.</t>
    </r>
  </si>
  <si>
    <t>Terremoto, Temblor y/o Erupción Volcánica y Convulsiones de la Naturaleza (100%).</t>
  </si>
  <si>
    <r>
      <rPr>
        <b/>
        <sz val="10"/>
        <color rgb="FF000000"/>
        <rFont val="Arial Narrow"/>
        <family val="2"/>
      </rPr>
      <t>Hurto y Hurto calificado:</t>
    </r>
    <r>
      <rPr>
        <sz val="10"/>
        <color rgb="FF000000"/>
        <rFont val="Arial Narrow"/>
        <family val="2"/>
      </rPr>
      <t xml:space="preserve"> Para todos los bienes, contenidos en general, maquinaria y equipo, dineros en efectivo y titulos valores dentro y/o fuera de caja fuerte y cajas menores, elementos y bienes en almacén, muebles, enseres, máquinas y equipos manuales y demás propios del asegurado o por los cuales sea o llegare a ser responsable, incluyendo equipos eléctricos y electrónicos y demás contenidos en general. 
El proponente debe otorgar el amparo hasta por el 100% del valor asegurado por evento/vigencia.</t>
    </r>
  </si>
  <si>
    <t>Rotura y Daños a Maquinaria y Equipo (100%)</t>
  </si>
  <si>
    <r>
      <t>Cobertura de Todo Riesgo (Entre otros, Daños – Hurto y Hurto Calificado) de Movilizaciones para Equipos que por su naturaleza sean Móviles, Portátiles:</t>
    </r>
    <r>
      <rPr>
        <sz val="10"/>
        <color rgb="FF000000"/>
        <rFont val="Arial Narrow"/>
        <family val="2"/>
      </rPr>
      <t xml:space="preserve"> Que requiera movilizar el asegurado y sus funcionarios y/o contratistas para la prestación del servicio, de su propiedad o de terceros bajo su responsabilidad, movilizados en el territorio colombiano o en el exterior, en vehículos propios (incluyendo unidades móviles) o de terceros (independiente de los medios y trayectos que utilice el asegurado dentro y/o fuera del Territorio Colombiano), El sublímite hace parte del valor asegurado de los equipos eléctricos y electrónicos, inherentes al desarrollo de las funciones del asegurado. </t>
    </r>
    <r>
      <rPr>
        <sz val="10"/>
        <color rgb="FF000000"/>
        <rFont val="Arial Narrow"/>
        <family val="2"/>
      </rPr>
      <t xml:space="preserve">
</t>
    </r>
    <r>
      <rPr>
        <sz val="10"/>
        <color rgb="FF000000"/>
        <rFont val="Arial Narrow"/>
        <family val="2"/>
      </rPr>
      <t xml:space="preserve">
Nota: Se consideran equipos móviles y/o portátiles solo cuando las pérdidas ocurran fuera de los predios del asegurado. Cuando las pérdidas ocurran dentro de los predios del asegurado los equipos móviles y/o portátiles se catalogarán y considerarán como equipos eléctricos y electrónicos fijos.</t>
    </r>
  </si>
  <si>
    <r>
      <t>Rotura accidental de vidrios incluyendo los generados por asonada, motín, conmoción civil o popular y huelga, vandalismo y AMIT, Sabotaje y Terrorismo:</t>
    </r>
    <r>
      <rPr>
        <sz val="10"/>
        <color rgb="FF000000"/>
        <rFont val="Arial Narrow"/>
        <family val="2"/>
      </rPr>
      <t xml:space="preserve"> La Aseguradora indemnizará las pérdidas o daños por rotura accidental de vidrios y cristales internos y externos instalados en las dependencias del asegurado sin importar el lugar en que se encuentren colocados o instalados, causadas por cualquiera hecho accidental o los eventos amparados en la póliza, incluido los causados por asonada, motín, conmoción civil o popular y huelga, vandalismo y AMIT, Sabotaje y Terrorismo, incluidas las películas de seguridad que tengan instaladas, sin aplicación de deducible.</t>
    </r>
  </si>
  <si>
    <r>
      <t xml:space="preserve">Adecuación de construcciones a las normas de sismo resistencia. Sublímite del 25% del valor asegurable de la edificación afectada: </t>
    </r>
    <r>
      <rPr>
        <sz val="10"/>
        <color rgb="FF000000"/>
        <rFont val="Arial Narrow"/>
        <family val="2"/>
      </rPr>
      <t>El alcance de la cobertura de esta cláusula comprende, el valor de los costos de diseño, honorarios profesionales de ingenieros, arquitectos, topógrafos, interventores, consultores, tecnólogos, técnicos o cualquier otro profesional para efectuar trabajos planos, especificaciones, cualquier otro trabajo y ejecución de la adecuación del inmueble asegurado a las normas de sismo resistencia vigentes al momento del siniestro.</t>
    </r>
  </si>
  <si>
    <t>6. CLAUSULAS OBLIGATORIAS</t>
  </si>
  <si>
    <t>NOMBRE DE LA CLAUSULA</t>
  </si>
  <si>
    <t>DESCRIPCION DE LA CLAUSULA</t>
  </si>
  <si>
    <t>COBERTURA PARA DINEROS EN EFECTIVO Y TITULOS VALORES DENTRO Y FUERA DE CAJA FUERTE</t>
  </si>
  <si>
    <r>
      <t xml:space="preserve">Sublímite </t>
    </r>
    <r>
      <rPr>
        <b/>
        <sz val="10"/>
        <color rgb="FF000000"/>
        <rFont val="Arial Narrow"/>
        <family val="2"/>
      </rPr>
      <t>$20.000.000</t>
    </r>
    <r>
      <rPr>
        <sz val="10"/>
        <color rgb="FF000000"/>
        <rFont val="Arial Narrow"/>
        <family val="2"/>
      </rPr>
      <t xml:space="preserve"> por evento/vigencia</t>
    </r>
  </si>
  <si>
    <t>COBERTURA AUTOMÁTICA PARA NUEVAS PROPIEDADES Y BIENES HASTA EL 100% DE LOS BIENES ADQUIRIDOS POR LA ENTIDAD</t>
  </si>
  <si>
    <t>DESTRUCCIÓN ORDENADA POR ACTOS DE AUTORIDAD, INCLUYENDO LOS GENERADOS POR AMIT, SABOTAJE Y TERRORISMO, TOMAS A POBLACIONES, MUNICIPIOS Y CIUDADES POR MOVIMIENTOS AL MARGEN DE LA LEY</t>
  </si>
  <si>
    <t>La presente póliza cubre los daños o pérdidas materiales de los bienes asegurados, causados directamente por la acción de la autoridad legalmente constituida u ordenada por ésta,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</si>
  <si>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AMPARO AUTOMÁTICO HASTA EL 25% DEL VALOR ASEGURADO DE LA PÓLIZA, PARA BIENES POR EL CAMBIO DE UBICACIÓN DEL RIESGO</t>
  </si>
  <si>
    <t>En caso de que el asegurado cambie la ubicación de los riesgos objeto de la cobertura de la póliza, la presente póliza se extiende automáticamente a otorgar cobertura a bienes en el lugar en el que el asegurado haya ubicado sus riesgos y bienes hasta el porcentaje de valor asegurado.</t>
  </si>
  <si>
    <t>ARBITRAMENTO</t>
  </si>
  <si>
    <t>La Aseguradora de una parte y el asegurado de la otra, acuerdan someter a la decisión de tres árbitros todas las diferencias que se susciten en relación con el contrato de seguro a que se refiere la presente póliza, los árbitros serán designados uno por EL ASEGURADO, otro por EL ASEGURADOR y un tercero de común acuerdo por las partes. Esta cláusula no podrá ser invocada por las Compañías, en aquellos casos en los cuales un tercero (damnificado) demande al Asegurado ante cualquier jurisdicción y éste, a su vez, llame en garantía a las Compañías.</t>
  </si>
  <si>
    <t>BIENES BAJO CUIDADO, TENENCIA Y CONTROL DECLARADOS O NO POR EL ASEGURADO</t>
  </si>
  <si>
    <t>BIENES DE PROPIEDAD PERSONAL DE EMPLEADOS O CONTRATISTAS EN PREDIOS DE LA ENTIDAD</t>
  </si>
  <si>
    <r>
      <t xml:space="preserve">La Aseguradora indemnizará las pérdidas o daños materiales que sufran los bienes de propiedad de los empleados al servicio del Asegurado (directos o por contrato de prestación de servicios), diferentes a vehículos automotores, joyas, dinero y demás bienes personales, mientras se encuentren en los predios del asegurado (previo registro al ingreso del predio) y sean utilizados en desarrollo de las funciones, hasta </t>
    </r>
    <r>
      <rPr>
        <b/>
        <sz val="10"/>
        <color rgb="FF000000"/>
        <rFont val="Arial Narrow"/>
        <family val="2"/>
      </rPr>
      <t>$20.000.000 límite por evento y $40.000.000 en el agregado anual</t>
    </r>
    <r>
      <rPr>
        <sz val="10"/>
        <color rgb="FF000000"/>
        <rFont val="Arial Narrow"/>
        <family val="2"/>
      </rPr>
      <t xml:space="preserve"> (excluye joyas, vehículos y dinero).</t>
    </r>
  </si>
  <si>
    <t>AMPARO DE BIENES QUE POR SU NATURALEZA ESTÁN FUERA DE LOS PREDIOS DEL ASEGURADO</t>
  </si>
  <si>
    <t>AMPARO PARA BIENES FUERA DE EDIFICIOS</t>
  </si>
  <si>
    <t>La compañía contempla bajo esta cobertura, que el seguro también se extiende a amparar los bienes descritos en ella, mientras se encuentran fuera de los edificios o también en vehículos transportadores propios, arrendados o bajo su responsabilidad, siempre y cuando se hallen dentro de los predios ocupados por el asegurado y cubiertos bajo esta póliza.</t>
  </si>
  <si>
    <t>CLÁUSULA DE 72 HORAS PARA TERREMOTO Y RIESGOS DE LA NATURALEZA</t>
  </si>
  <si>
    <t>En cuanto a terremoto, temblor o erupción volcánica y riesgos de la naturaleza, si varios de estos eventos ocurren dentro de cualquier período de 72 horas consecutivas, se tendrán como un solo siniestro y las pérdidas o daños que se causen deberán estar comprendidas en una sola reclamación, sin exceder del total de la suma asegurada y la aplicación de un solo deducible si a ello hubiere lugar.</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</si>
  <si>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</si>
  <si>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</si>
  <si>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COBERTURA DE EQUIPOS MÓVILES Y PORTÁTILES</t>
  </si>
  <si>
    <t>COBERTURA PARA CONJUNTOS</t>
  </si>
  <si>
    <t>COBERTURA PARA PÉRDIDAS AMPARADAS EN LA POLIZA SIN APLICACIÓN DE DEDUCIBLE</t>
  </si>
  <si>
    <t>Cobertura para pérdidas amparadas bajo la póliza (Excepto Terremoto, AMIT, Sabotaje y Terrorismo) sin aplicación de deducible y demérito por uso alguno. Una vez agotada la citada cobertura por vigencia, se aplica el deducible ofrecido por el proponente para cada uno de los amparos de la póliza. Hasta $20.000.000
El valor que se acumula es el valor de la pérdida.
NO APLICACIÒN DE DEDUCIBLE PARA PÉRDIDAS MENORES
No aplicación de deducible para pérdidas hasta la suma de $2.000.000 sin limitación durante la vigencia.</t>
  </si>
  <si>
    <t>CONOCIMIENTO DEL RIESGO</t>
  </si>
  <si>
    <t>La Aseguradora ha inspeccionado los riesgos a que están sujetos los bienes y el patrimonio del Asegurado, razón por la cual deja constancia del conocimiento y aceptación de los hechos, circunstancias y, en general, condiciones de los mismos. La Aseguradora se reserva el derecho de repetir dicha inspección cuantas veces lo juzgue pertinente.</t>
  </si>
  <si>
    <t>DERECHOS SOBRE EL SALVAMENTO</t>
  </si>
  <si>
    <t>NO APLICACIÓN DE DEMERITO POR USO Y/O MEJORA TECNOLÓGICA SIN LÍMITE DE EDAD PARA TODOS LOS BIENES OBJETO DE LA COBERTURA</t>
  </si>
  <si>
    <t>La Aseguradora acepta que en caso de siniestro que afecte los equipos amparados bajo los módulos de Equipo Electrónico y Rotura de Maquinaria y que deban ser indemnizados, no dará aplicación a ningún porcentaje o valor por concepto de demerito por uso y de avance tecnológico avance tecnológico de los equipos afectados por el hecho que dio origen a la reclamación.</t>
  </si>
  <si>
    <t>DETERMINACIÓN DEL VALOR DE LA PÉRDIDA INDEMNIZABLE DE BIENES</t>
  </si>
  <si>
    <t>La compañía contempla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presente el asegurado.</t>
  </si>
  <si>
    <t>PRIMERA OPCIÓN DE COMPRA DEL SALVAMENTO</t>
  </si>
  <si>
    <t>En el evento de recuperación de algún salvamento por parte de la compañía, queda entendido que el asegurado tendrá la primera opción de compra sobre dicho salvamento, no obstante, primero se tendrán en cuenta los gastos si los hubiere por la recuperación del mismo.</t>
  </si>
  <si>
    <t>CLÁUSULA DE AJUSTADORES</t>
  </si>
  <si>
    <t>En los eventos de siniestro que afecten la presente póliza y si la aseguradora decide hacer nombramiento de ajustador o la Entidad asegurada lo solicita, la designación se efectuará de común acuerdo entre la aseguradora y el asegurado de una terna que ofrecerá la Aseguradora y de la cual el asegurado elegirá el ajustador que considere conveniente.</t>
  </si>
  <si>
    <t>CLÁUSULA DE AMPARO AUTOMÁTICO DE MONTAJES Y CONSTRUCCIONES PARA DAÑOS MATERIALES</t>
  </si>
  <si>
    <r>
      <t xml:space="preserve">Mediante la presente cláusula se ampara automáticamente los nuevos proyectos de construcción o montaje que realice el asegurado. Se excluye RCE. </t>
    </r>
    <r>
      <rPr>
        <b/>
        <sz val="10"/>
        <color rgb="FF000000"/>
        <rFont val="Arial Narrow"/>
        <family val="2"/>
      </rPr>
      <t>Sublímite $400.000.000</t>
    </r>
  </si>
  <si>
    <t>CLÁUSULA DE RECONSTRUCCIÓN, REPOSICIÓN Y REEMPLAZO, O REPARACIÓN PARA TODOS LOS BIENES</t>
  </si>
  <si>
    <t>Bajo esta cláusula la Compañía pagará la indemnización por el valor de la reposición o remplazo de los bienes asegurados, cuando el conjunto o la totalidad de ellos, o de un grupo de éstos o de cualquiera de ellos, queden destruidos o de tal modo averiados que pierdan la actitud para el fin a que están destinados o cuando no obstante no perder esa aptitud, su reparación aunque se facilite, implique perjuicios en la calidad o eficiencia en la producción u operación y de conformidad con lo siguiente:
1. Se entiende por valor de reposición de los bienes, el valor a nuevo de los mismos, sin deducción alguna por depreciación, demerito, uso, vetustez, o en fin, por cualquier otro concepto.
2. Si con ocasión del siniestro, la reposición o reparación del conjunto o la totalidad de los bienes, ó de un grupo de éstos ó de cualquiera de ellos, el asegurado hiciera cualquier cambio o reforma en sus instalaciones, o remplazare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remplazo, si se hace conveniente o necesaria la reconstrucción en un sitio distinto al del sitio afectado por el siniestro, sin que la indemnización exceda de la suma que hubiera debido indemnizar en casos normales.
4. Sin importar que la indemnización se haga bajo cualesquiera de las modalidades antes previstas, la compañía no estará obligada a responder si no hasta la concurrencia del valor asegurado, ajustado según lo estipulado en las condiciones de la póliza.</t>
  </si>
  <si>
    <t>CLÁUSULA DE DIFERENCIAS CONTRACTUALES</t>
  </si>
  <si>
    <t>Con el fin de solucionar los conflictos que se susciten por causa o con ocasión del contrato las partes podrán acudir a los mecanismos de conciliación, amigable composición y arbitramento).</t>
  </si>
  <si>
    <t>DESIGNACIÓN DE BIENES</t>
  </si>
  <si>
    <t>La Aseguradora acepta el título, nombre, denominación o nomenclatura con que el asegurado identifica o describe los bienes asegurados en sus registros o libros de comercio o contabilidad.</t>
  </si>
  <si>
    <t>REPOSICIÓN DE RECIBOS CONTABLES PROPIOS DE LA ACTIVIDAD DEL ASEGURADO</t>
  </si>
  <si>
    <r>
      <t xml:space="preserve">Se ampara la reconstrucción de cuentas por pagar y los demás documentos contables necesarios para el funcionamiento de la entidad y hasta por la suma indicada, siempre y cuando su daño sea consecuencia de los riesgos amparados por esta póliza. Hasta por </t>
    </r>
    <r>
      <rPr>
        <b/>
        <sz val="10"/>
        <color rgb="FF000000"/>
        <rFont val="Arial Narrow"/>
        <family val="2"/>
      </rPr>
      <t>$20.000.000 evento/vigencia</t>
    </r>
  </si>
  <si>
    <t>ERRORES Y OMISIONES E INEXACTITUDES NO INTENCIONALES</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</si>
  <si>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que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
Bajo esta cláusula el oferente se compromete a indemnizar la pérdida y/o daño de bienes sobre los cuales se haya presentado información imprecisa, sobre la identificación de los mismos, siempre y cuando la Entidad asegurada pague la prima correspondiente a la aseguradora.</t>
  </si>
  <si>
    <t>GASTOS ADICIONALES</t>
  </si>
  <si>
    <t>A la suma asegurada para los siguientes amparos, hasta 100% del valor asegurado por evento / vigencia, formando parte del valor asegurado (Sin aplicación de deducible).</t>
  </si>
  <si>
    <t>GASTOS PARA LA RECUPERACIÓN DE DOCUMENTOS PENDIENTES</t>
  </si>
  <si>
    <t>La Aseguradora indemnizará los gastos y costos que deba realizar el asegurado para la recuperación de documentos contables que hayan sido afectados por la ocurrencia de un siniestro, incluido los gastos de reconstrucción de los citados documentos.</t>
  </si>
  <si>
    <t>GASTOS DE EXTINCIÓN DE INCENDIO O DE CUALQUIERA DE LOS RIESGOS AMPARADOS</t>
  </si>
  <si>
    <t>La Compañía otorga bajo este amparo el cubrimiento de los gastos y costos efectuados por el asegurado para la extinción del siniestro por incendio o cualquiera de los riesgos amparados, incluidos los costos de los elementos, materiales, mezclas, sustancias y componentes gastados, dañados, perdidos o destruidos junto con otros necesarios que sean utilizados para la extinción del fuego o cualquiera de los riesgos cubiertos.</t>
  </si>
  <si>
    <t>GASTOS PARA REDUCIR LAS PÉRDIDAS</t>
  </si>
  <si>
    <t>De conformidad con lo señalado en el artículo 1074 del Código de Comercio, la Compañía indemnizará bajo la presente póliza los gastos y costos que deba realizar el asegurado con el fin de reducir, evitar, disminuir o aminorar las pérdidas por la ocurrencia de cualquiera de los riesgos amparados en la póliza, independiente que el siniestro se haya generado en los predios del asegurado.</t>
  </si>
  <si>
    <t>GASTOS PARA CONTINUACIÓN DE ACTIVIDADES Y PRESERVACIÓN DE BIENES, ASÍ COMO PARA ARRENDAMIENTO DE INMUEBLES, MAQUINARIA Y EQUIPOS</t>
  </si>
  <si>
    <t>La aseguradora indemnizará bajo la presente póliza los gastos y costos que deba realizar el asegurado para continuar con el desarrollo de sus actividades normales y preservación de bienes, incluido el arrendamiento de inmuebles, maquinaria y equipos propios de las actividades del asegurado y que hayan sido afectados por cualquiera de los eventos amparados en la póliza.</t>
  </si>
  <si>
    <t>GASTOS DE REMOCIÓN DE ESCOMBROS Y GASTOS DE DEMOLICIÓN</t>
  </si>
  <si>
    <t>La Compañía indemnizará bajo este amparo los gastos y costos incurridos y demostrados por el Asegurado para la remoción de escombros, el desmantelamiento, demolición o apuntalamiento de los bienes amparados que hayan sido dañados o destruidos por cualquiera de los riesgos cubiertos, incluyendo los gastos de descontaminación, recuperación de materiales y limpieza que surjan con ocasión de un siniestro cubierto bajo la póliza.</t>
  </si>
  <si>
    <t>GASTOS ADICIONALES Y EXTRAORDINARIOS</t>
  </si>
  <si>
    <t>La aseguradora acepta indemnizar los gastos adicionales y extraordinarios requeridos para atender la ocurrencia de un evento cubierto bajo la póliza y no amparado bajo otra condición para continuar o restablecer sus actividades comerciales.</t>
  </si>
  <si>
    <t>GASTOS PARA ACELERAR LA REPARACIÓN, REACONDICIONAMIENTO O EL REEMPLAZO DE LOS BIENES ASEGURADOS</t>
  </si>
  <si>
    <t>La Aseguradora indemnizará los gastos adicionales y extraordinarios requeridos para realizar reacondicionamiento, reemplazos temporales y/o provisionales o reparaciones de bienes asegurados, o construcciones provisionales o transitorias, así como el valor del arrendamiento temporal de bienes muebles o inmuebles, siempre que todo se efectúe con el fin de salvar, preservar o conservar los bienes asegurados y/o continuar o restablecer sus actividades comerciales.</t>
  </si>
  <si>
    <t>GASTOS PARA LA DEMOSTRACIÓN DE LA OCURRENCIA Y CUANTÍA DE LA PÉRDIDA</t>
  </si>
  <si>
    <t>La Compañía indemnizará bajo este amparo los gastos en que incurra el asegurado, para la demostración de la ocurrencia y cuantía del siniestro.</t>
  </si>
  <si>
    <t>GASTOS DE AUDITORES, REVISORES Y CONTADORES</t>
  </si>
  <si>
    <t>La Aseguradora acepta realizar el pago los gastos y costos de auditores, revisores y contadores que se requieran para analizar y certificar los datos extraídos de los libros de contabilidad y demás documentos del negocio del asegurado, al igual que cualesquiera otras informaciones que sean pedidas por la Compañía al Asegurado, según lo establecido en esta póliza.</t>
  </si>
  <si>
    <t>PORTADORES EXTERNOS DE DATOS Y REPRODUCCIÓN O RECUPERACIÓN DE LA INFORMACIÓN</t>
  </si>
  <si>
    <t>La Aseguradora indemnizará bajo este amparo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t>
  </si>
  <si>
    <t>GASTOS POR FLETE AÉREO Y EXPRESO, VIAJES Y ESTADÍA, POR HORAS EXTRAS, TRABAJOS NOCTURNOS, EN DÍAS FERIADOS Y DEMÁS QUE SEAN NECESARIOS PARA LA ATENCIÓN DE UNA PÉRDIDA</t>
  </si>
  <si>
    <t>La Aseguradora indemnizará los gastos y costos por horas extras, trabajo nocturno o en días festivos, flete aéreo y expreso, viajes y estadía y demás que sean necesarios para la atención de una pérdida amparada bajo la póliza a la cual accede la presente condición.</t>
  </si>
  <si>
    <t>GASTOS POR HONORARIOS PROFESIONALES INCLUYENDO LOS GASTOS DE DIRECCIÓN DE OBRA E INTERVENTORÍA</t>
  </si>
  <si>
    <t>La Aseguradora indemnizará bajo este amparo los gastos en que incurra el asegurado por pago de los honorarios de arquitectos, interventores, ingenieros, técnicos, consultores u otros profesionales que sean necesarios, así como los gastos de viaje y estadía que se requieran para la planificación, reconstrucción o reparación de los bienes asegurados afectados por la ocurrencia del hecho amparado por la póliza.</t>
  </si>
  <si>
    <t>GASTOS PARA REPARACIONES TEMPORALES</t>
  </si>
  <si>
    <t>GASTOS PARA LA REPRODUCCIÓN O REEMPLAZO DE INFORMACIÓN Y ARCHIVOS</t>
  </si>
  <si>
    <t>La Compañía indemnizará bajo este amparo la reproducción o reemplazo de la información contenida en documentos, manuscritos, planos, cintas magnéticas, sistemas electrónicos de procesamiento de datos y demás sistemas de almacenamiento de información, archivos de contabilidad y registros, incluyendo el arrendamiento de equipos y el pago de digitadores y programadores de sistemas, necesarios para recopilar o reconstruir de nuevo toda la información destruida, averiada o inutilizada por el siniestro, incluidos los gastos de la trascripción y/o reconstrucción, honorarios y demás gastos a que haya lugar.</t>
  </si>
  <si>
    <t>INCREMENTO EN COSTOS DE OPERACIÓN</t>
  </si>
  <si>
    <t>La Aseguradora indemnizará al asegurado el incremento en los costos de operación en que incurra el asegurado, por daños generados a equipos eléctricos y electrónicos, equipo técnico y de comunicación que deba realizar el asegurado afectados por el siniestro, acorde con la actividad del asegurado para continuar con el desarrollo de las actividades y operaciones propias del asegurado.</t>
  </si>
  <si>
    <t>CLÁUSULA DE LABORES Y MATERIALES</t>
  </si>
  <si>
    <t>No obstante, lo estipulado en la póliza se autoriza al asegurado para efectuar las alteraciones y/o reparaciones dentro del riesgo, que juzgue necesarias para el funcionamiento de la industria o negocio, en este caso el asegurado estará obligado a avisar por escrito a la compañía dentro del plazo indicado y contado a partir de la iniciación de las modificaciones. El amparo otorgado por esta cláusula cesará a partir del vencimiento del plazo estipulado si no se ha dado el aviso correspondiente.</t>
  </si>
  <si>
    <t>MODIFICACIONES A FAVOR DEL ASEGURADO</t>
  </si>
  <si>
    <t>La Aseguradora contempla bajo esta cláusula, que los cambios o modificaciones a las condiciones de la presente póliza, serán acordados mutuamente entre la Aseguradora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</si>
  <si>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NO CONCURRENCIA DE DEDUCIBLE APLICANDO EL DEDUCIBLE QUE DIO ORIGEN AL SINIESTRO APLICANDO EL DEDUCIBLE MÁS BAJO</t>
  </si>
  <si>
    <t>De presentarse una pérdida indemnizable bajo la presente póliza y si para la misma existen deducibles diferentes, para efectos de la indemnización se aplicará únicamente el deducible más bajo y no la sumatoria de ellos.</t>
  </si>
  <si>
    <t>NO APLICACIÓN DE AVANCE TECNOLÓGICO PARA EQUIPOS RECIBIDOS POR LA ENTIDAD Y QUE FUERON ADQUIRIDOS A PARTIR DEL 01 DE ENERO DE 2005</t>
  </si>
  <si>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</si>
  <si>
    <t>NO APLICACIÓN DE GARANTÍAS</t>
  </si>
  <si>
    <t>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del presente proceso, en cuyo caso prevalecerán las condiciones técnicas básicas habilitantes.</t>
  </si>
  <si>
    <t>CLÁUSULA DE NO TASACIÓN EN CASO DE SINIESTRO</t>
  </si>
  <si>
    <r>
      <t xml:space="preserve">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 continuacion señalada. Con límite de hasta </t>
    </r>
    <r>
      <rPr>
        <b/>
        <sz val="10"/>
        <color rgb="FF000000"/>
        <rFont val="Arial Narrow"/>
        <family val="2"/>
      </rPr>
      <t>$15.000.000 por evento.</t>
    </r>
  </si>
  <si>
    <t>PAGO DE LA INDEMNIZACIÓN</t>
  </si>
  <si>
    <t>En caso de siniestro, el asegurado se reserva el derecho de solicitar a la compañía de seguros el pago de la indemnización, en dinero o mediante la reparación, y/o reposición o reconstrucción del bien o bienes afectados, o mediante giro a los contratistas y/o proveedores de servicios o suministro de éstos u otros similares con los cuales la Entidad decida reemplazarlos. La Aseguradora a petición escrita de la Entidad efectuará el pago de la indemnización bajo estas condiciones. El compromiso de la aseguradora sobre el plazo para el pago de las indemnizaciones o reposición del bien es dentro de los cinco (5) días una vez formalizado el reclamo.</t>
  </si>
  <si>
    <t>PROPIEDAD HORIZONTAL</t>
  </si>
  <si>
    <t>La póliza se extiende a cubrir únicamente las propiedades de la Entidad, o las que se encuentren bajo su responsabilidad a cualquier título, amparando exclusivamente la parte del edificio de propiedad o bajo responsabilidad de la entidad. En consecuencia, las pérdidas ocurridas en aquellas partes de la construcción que sean de servicio común y por consiguiente de propiedad colectiva, quedarán amparados únicamente en proporción al derecho que sobre aquel tenga la Entidad.</t>
  </si>
  <si>
    <t>COBERTURA OBLIGATORIA PARA SOFTWARE Y GASTOS PARA REINSTALACION DE SOFTWARE, COMO CONSECUENCIA DE UN EVENTO AMPARADO BAJO LA POLIZA</t>
  </si>
  <si>
    <r>
      <t xml:space="preserve">Bajo este amparo se cubren los gastos en que debe incurrir el asegurado para la reinstalación y/o recuperación del software, incluidas pruebas y ajustes, los cuales se generen corno consecuencia de daños o pérdidas producidos por un evento amparado bajo la presente póliza.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Para efectos de esta cobertura, la entidad asegurada se compromete a mantener respaldo sistematizado de la información, de los programas y de las licencias, en sitios que ofrezcan protección. </t>
    </r>
    <r>
      <rPr>
        <b/>
        <sz val="10"/>
        <color rgb="FF000000"/>
        <rFont val="Arial Narrow"/>
        <family val="2"/>
      </rPr>
      <t>Sublímite de $350.000.000 por evento/vigencia.</t>
    </r>
  </si>
  <si>
    <t>DAÑOS A CAUSA DE INSTALACIÓN DE EQUIPOS DE CLIMATIZACIÓN</t>
  </si>
  <si>
    <t>REVOCACIÓN DE LA PÓLIZA Y/O NO RENOVACION Y/O NO PRORROGA</t>
  </si>
  <si>
    <t>NO APLICACIÓN DE INFRASEGURO CUANDO NO SE PRESENTE UNA DIFERENCIA SUPERIOR AL 15% ENTRE EL VALOR ASEGURADO Y EL VALOR ASEGURABLE</t>
  </si>
  <si>
    <t>En caso de siniestro amparado bajo la presente póliza, la compañía no aplicará la regla proporcional por infraseguro, siempre y cuando no se presente una diferencia superior al 15% entre el valor asegurado y el valor asegurable de los bienes afectados por el siniestro y después de aplicado el porcentaje de índice variable alcanzado a la fecha de siniestro.</t>
  </si>
  <si>
    <t>CLÁUSULA DE REPOSICIÓN Y REEMPLAZO PARA TODOS LOS BIENES ASEGURADOS, EXCEPTO PARA LOS ACTIVOS AMPARADOS BAJO EQUIPO ELÉCTRICO Y ELECTRÓNICO, PARA LOS CUALES SE APLICAN LAS SIGUIENTES CONDICIONES</t>
  </si>
  <si>
    <t>TASAS PARA RENOVACION Y PRORROGAS</t>
  </si>
  <si>
    <t xml:space="preserve">INDICE VARIABLE </t>
  </si>
  <si>
    <t>DESCRIPCION</t>
  </si>
  <si>
    <t>DEDUCIBLE OFRECIDO</t>
  </si>
  <si>
    <t>TERREMOTO, TEMBLOR O ERUPCIÓN VOLCÁNICA, MAREMOTO, MAREJADA O TSUNAMI</t>
  </si>
  <si>
    <t>1% APLICADO SOBRE EL VALOR ASEGURABLE DEL BIEN AFECTADO POR EL SINIESTRO, SIN MINIMO</t>
  </si>
  <si>
    <t>HACCOP, AMIT (INCLUYENDO SABOTAJE Y TERRORISMO)</t>
  </si>
  <si>
    <t>1% SOBRE EL VALOR DE LA PERDIDA, SIN MÍNIMO</t>
  </si>
  <si>
    <t>DEMÁS EVENTOS</t>
  </si>
  <si>
    <t>NO APLICA DEDUCIBLE</t>
  </si>
  <si>
    <t>8. MEJORA EN CLAUSULAS OBLIGATORIAS</t>
  </si>
  <si>
    <r>
      <t xml:space="preserve">SE MEJORAN 
LAS 
CONDICIONES 
DE LA 
CLAUSULA? 
</t>
    </r>
    <r>
      <rPr>
        <sz val="10"/>
        <color rgb="FF000000"/>
        <rFont val="Arial Narrow"/>
        <family val="2"/>
      </rPr>
      <t xml:space="preserve">(INDICAR </t>
    </r>
    <r>
      <rPr>
        <sz val="10"/>
        <color rgb="FF000000"/>
        <rFont val="Arial Narrow"/>
        <family val="2"/>
      </rPr>
      <t xml:space="preserve">
SOLAMENTE SI </t>
    </r>
    <r>
      <rPr>
        <sz val="10"/>
        <color rgb="FF000000"/>
        <rFont val="Arial Narrow"/>
        <family val="2"/>
      </rPr>
      <t xml:space="preserve">
O NO)</t>
    </r>
  </si>
  <si>
    <t xml:space="preserve">DESCRIPCIÓN DE LA FORMA EN QUE SE MEJORAN LAS CONDICIONES DE LA CLÁUSULA 
EN LO RELATIVO A DÍAS, PORCENTAJES O VALORES,
</t>
  </si>
  <si>
    <t>9. AMPAROS ADICIONALES</t>
  </si>
  <si>
    <r>
      <t>SE OTORGA EL AMPARO?</t>
    </r>
    <r>
      <rPr>
        <sz val="10"/>
        <color rgb="FF000000"/>
        <rFont val="Arial Narrow"/>
        <family val="2"/>
      </rPr>
      <t xml:space="preserve"> (INDICAR SOLAMENTE SI O NO)</t>
    </r>
  </si>
  <si>
    <r>
      <t xml:space="preserve">DESCRIPCION DE LA FORMA EN QUE SE OTORGA EL AMPARO
</t>
    </r>
    <r>
      <rPr>
        <sz val="10"/>
        <color rgb="FF000000"/>
        <rFont val="Arial Narrow"/>
        <family val="2"/>
      </rPr>
      <t>(DIILIGENCIAR CUANDO EL AMPARO NO SE OTORGUE EN LAS MISMAS CONDICIONES SOLICITADAS O SE INCLUYAN SUBLIMITES)</t>
    </r>
  </si>
  <si>
    <t>10. CLAUSULAS ADICIONALES</t>
  </si>
  <si>
    <r>
      <t xml:space="preserve">SE OTORGA LA CLAUSULA? </t>
    </r>
    <r>
      <rPr>
        <sz val="10"/>
        <color rgb="FF000000"/>
        <rFont val="Arial Narrow"/>
        <family val="2"/>
      </rPr>
      <t xml:space="preserve"> (INDICAR SOLAMENTE SI O NO)</t>
    </r>
  </si>
  <si>
    <r>
      <t xml:space="preserve">EL TEXTO DE LA CLAUSULA OFRECIDA ES IGUAL AL SOLICITADO? 
</t>
    </r>
    <r>
      <rPr>
        <sz val="10"/>
        <color rgb="FF000000"/>
        <rFont val="Arial Narrow"/>
        <family val="2"/>
      </rPr>
      <t>(INDICAR SOLAMENTE SI O NO)</t>
    </r>
  </si>
  <si>
    <r>
      <t xml:space="preserve">TEXTO DE LA CLAUSULA OFRECIDA                   </t>
    </r>
    <r>
      <rPr>
        <sz val="10"/>
        <color rgb="FF000000"/>
        <rFont val="Arial Narrow"/>
        <family val="2"/>
      </rPr>
      <t>(DILIGENCIAR CUANDO EL TEXTO OFRECIDO NO SEA IDENTICO AL DESCRITO EN EL PLIEGO DE CONDICIONES)</t>
    </r>
  </si>
  <si>
    <t>11. EXCLUSIONES</t>
  </si>
  <si>
    <t>El proponente deberá indicar a través de condiciones generales y/o particulares, las exclusiones aplicables a este seguro. Cualquier exclusión que conlleve a dejar sin efecto algún amparo, cláusula o condición otorgada por el proponente se tendrá por no escrita.</t>
  </si>
  <si>
    <t>12. CONDICIONES ESPECIALES</t>
  </si>
  <si>
    <t>DESCRIPCION DE LA CONDICION SOLICITADA</t>
  </si>
  <si>
    <t>PUNTAJE</t>
  </si>
  <si>
    <t>OFRECIMIENTO REALIZADO POR EL PROPONENTE</t>
  </si>
  <si>
    <t>13. CLAUSULAS DE GARANTÍA</t>
  </si>
  <si>
    <t>DESCRIPCION DE LA CLAUSULA DE GARANTÍA</t>
  </si>
  <si>
    <r>
      <rPr>
        <b/>
        <sz val="10"/>
        <color rgb="FF000000"/>
        <rFont val="Arial Narrow"/>
        <family val="2"/>
      </rPr>
      <t>NOTA</t>
    </r>
    <r>
      <rPr>
        <sz val="10"/>
        <color rgb="FF000000"/>
        <rFont val="Arial Narrow"/>
        <family val="2"/>
      </rPr>
      <t>: En el evento de que alguna cláusula de garantía no pueda ser cumplida por el Asegurado, se rechazará la oferta.</t>
    </r>
  </si>
  <si>
    <t>14. COSTO DE LOS SEGUROS</t>
  </si>
  <si>
    <t>VALOR ASEGURADO</t>
  </si>
  <si>
    <t>ARTICULO ASEGURADO</t>
  </si>
  <si>
    <t>TASA</t>
  </si>
  <si>
    <t>PRIMA ANUAL</t>
  </si>
  <si>
    <t>PRIMA ANUALINCLUIDO IVA</t>
  </si>
  <si>
    <t>Amparar los riesgos que impliquen menoscabo de los fondos o bienes de propiedad, bajo tenencia, control y/o responsabilidad del Fondo de Garantias de Entidades Cooperativas - FOGACOOP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t>
  </si>
  <si>
    <t>3. VALORES ASEGURADOS</t>
  </si>
  <si>
    <t>LIMTE ASEGURADO</t>
  </si>
  <si>
    <t>$200.000.000 POR EVENTO / AGREGADO ANUAL</t>
  </si>
  <si>
    <t>Amparar la apropiación indebida de dinero y otros bienes del Asegurado, que aconteciere como consecuencia de hurto, hurto calificado, abuso de confianza, falsedad o estafa, de acuerdo con su definición legal, en que incurran sus empleados siempre y cuando el hecho sea imputable a uno o varios empleados determinados y sea cometido durante la vigencia de la póliza.</t>
  </si>
  <si>
    <t>Delitos contra la Administración Pública</t>
  </si>
  <si>
    <t>Delitos contra el Patrimonio Económico</t>
  </si>
  <si>
    <t>Juicios con Responsabilidad Fiscal</t>
  </si>
  <si>
    <t>Alcances fiscales</t>
  </si>
  <si>
    <t>Gastos de reconstrucción de cuentas</t>
  </si>
  <si>
    <t>Gastos de rendición de cuentas</t>
  </si>
  <si>
    <t xml:space="preserve">AMPARO AUTOMÁTICO PARA NUEVOS CARGOS Y EMPLEADOS SIN REPORTES NI AJUSTE DE PRIMA ADICIONAL </t>
  </si>
  <si>
    <t>La presente póliza se extiende a cubrir automáticamente todo nuevo cargo creado, de igual forma los nuevos empleados que ingresen al servicio del asegurado, sin la obligación del asegurado de efectuar el reporte a la compañía y sin ajuste de prima por tales ingresos o nuevos cargos.</t>
  </si>
  <si>
    <t>PÉRDIDAS CAUSADAS POR EMPLEADOS NO IDENTIFICADOS 100% DEL VALOR ASEGURADO CONTRATADO</t>
  </si>
  <si>
    <t>PÉRDIDAS CAUSADAS POR EMPLEADOS O NO, OCASIONALES, TEMPORALES Y TRANSITORIOS, HASTA EL 100% DEL VALOR ASEGURADO CONTRATADO</t>
  </si>
  <si>
    <t>La cobertura de la presente póliza se extiende a amparar los trabajadores ocasionales, temporales o transitorios y a quienes sin serlo, realicen prácticas o investigaciones en sus dependencias. Así mismo, todas aquellas personas naturales que presten servicios al asegurado bajo cualquier título o contrato, incluidos los empleados de firmas especializadas, los empleados de contratistas independientes.</t>
  </si>
  <si>
    <t>PÉRDIDAS CAUSADAS POR EMPLEADOS TEMPORALES DE FIRMAS ESPECIALIZADAS DE ASEO, VIGILANCIA Y DEMÁS CONTRATADAS POR EL ASEGURADO PARA EL DESEMPEÑO DE LAS ACTIVIDADES PROPIAS DEL ASEGURADO, HASTA POR EL 100% DEL VALOR ASEGURADO</t>
  </si>
  <si>
    <t>La Aseguradora acepta ampliar la cobertura y ampara los trabajadores o empleados temporales de firmas especializadas de aseo, vigilancia y demás contratadas por el asegurado para el desempeño de las actividades propias de la Entidad, así mismo todas aquellas personas naturales que presten servicios al asegurado bajo cualquier título o contrato. 
La presente cobertura se extiende a amparar las pérdidas ocasionada por empleados de cualquier contratista del Asegurado.</t>
  </si>
  <si>
    <t>EXTENSIÓN DE COBERTURA PARA PÉRDIDAS OCASIONADAS POR EMPLEADOS DE CONTRATISTAS Y SUBCONTRATISTAS INDEPENDIENTES AL 100% DEL VALOR ASEGURADO</t>
  </si>
  <si>
    <t>Bajo esta condición la cobertura de la presente póliza se extiende a amparar las pérdidas ocasionadas por empleados de contratistas y subcontratistas independientes que estén al servicio del asegurado.</t>
  </si>
  <si>
    <t>Con el fin de solucionar los conflictos que se susciten por causa o con ocasión del contrato las partes podrán acudir a los mecanismos de conciliación, amigable composición y arbitramento.</t>
  </si>
  <si>
    <t>La compañía de un parte y el asegurado de la otra, acuerdan someter a la decisión de tres árbitros todas las diferencias que se susciten en relación con el contrato de seguro a que se refiere la presente póliza, los árbitros serán designados uno por EL ASEGURADO, otro por EL ASEGURADOR y un tercero de común acuerdo por las partes. 
Esta cláusula no podrá ser invocada por las Compañías, en aquellos casos en los cuales un tercero (damnificado) demande al Asegurado ante cualquier jurisdicción y éste, a su vez, llame en garantía a las Compañías.</t>
  </si>
  <si>
    <t>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</si>
  <si>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DEFINICIÓN AMPLIA DE TRABAJADOR O EMPLEADO</t>
  </si>
  <si>
    <t>Definición de empleado a la persona natural que presta su servicio a la Entidad tomadora y asegurada, vinculada a ésta mediante contrato de trabajo, contrato de prestación de servicios, orden de trabajo o mediante nombramiento por decreto o resolución. Así mismo, bajo esta definición se contemplan los empleados, investigadores, practicantes, asesores, consultores y demás que desarrollan funciones en la entidad asegurada a cualquier título o contrato. La Aseguradora acepta bajo la presente cláusula, que el término "trabajador empleado" donde quiera que se utilice en la póliza significará: 
• La persona natural que, dentro del desempeño del cargo asegurado, presta su servicio a la Entidad, vinculada a éste mediante contrato de trabajo, orden de trabajo o mediante nombramiento por decreto o resolución.
• Los asesores y consultores que desarrollan funciones en la Entidad, 
• Uno o más oficinistas o empleados del asegurado 
• Estudiantes invitados mientras estén prosiguiendo estudios o deberes en los predios del asegurado. 
• Contratistas bajo la Prestación de Servicios Profesionales. 
• Empleados de seguridad y contratistas y sus empleados, mientras dichos contratistas estén desarrollando servicios temporales para el asegurado.
• Personas suministradas por compañías especializadas para desarrollar trabajos propios del asegurado y bajo supervisión en cualquiera de las oficinas o predios del asegurado. 
•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
• Cualquier persona o compañía empleada por el asegurado para prestar servicios de procesamiento de datos, de cheques u otros récords de contabilidad del asegurado.
• Abogados contratados por el asegurado para la prestación de servicios para el mismo y los empleados de dichos abogados, mientras estén prestando servicios para el asegurado 
• Todas los anteriores se consideran empleados mientras estén prestando dichos servicios e incluye los primeros sesenta (60) días siguientes a la dejación del cargo o a la terminación de sus servicios, según sea el caso y se otorga siempre y cuando los sesenta (60) días se encuentren dentro de la vigencia de la póliza, sin exceder la fecha de finalización de vigencia.</t>
  </si>
  <si>
    <t>CAMBIOS EN LA DENOMINACIÓN DE CARGOS, SIN AVISO A LA ASEGURADORA</t>
  </si>
  <si>
    <t>En consideración a las declaraciones de la entidad asegurada, si durante la vigencia de la póliza se presenta(n) cambio(s) en la denominación de los cargos del asegurado, éstos se consideran automáticamente incorporados en la póliza. Sin la obligación del asegurado de dar aviso a la aseguradora ni ajuste en la prima.</t>
  </si>
  <si>
    <t>DESIGNACIÓN DE AJUSTADOR DE COMÚN ACUERDO</t>
  </si>
  <si>
    <t>En los eventos de siniestro que afecten la presente póliza y si la aseguradora decide hacer nombramiento de ajustador o la Entidad asegurada lo solicita, la designación se efectuará de común acuerdo entre la aseguradora y el asegurado de una terna que ofrecerá la compañía y de la cual el asegurado elegirá el ajustador que considere conveniente.</t>
  </si>
  <si>
    <t>LIMITACIÓN DE EVENTOS PARA LA REVOCACIÓN DE LA PÓLIZA</t>
  </si>
  <si>
    <t>PAGO DEL SINIESTRO SIN LA PRESENTACIÓN DE FALLO FISCAL</t>
  </si>
  <si>
    <t>Queda entendido y convenido que la compañía indemnizará los daños o pérdidas causados a la Entidad sin que exista fallo de autoridad competente o responsabilidad fiscal, siempre y cuando las circunstancias en que ocurrió el evento den lugar a considerar que el hecho fue cometido por funcionarios, contratistas o personal al servicio de la Entidad.</t>
  </si>
  <si>
    <t>CLÁUSULA DE PROTECCIÓN DE DEPÓSITOS BANCARIOS, HASTA EL 100% DEL VALOR ASEGURADO</t>
  </si>
  <si>
    <t>COSTOS EN JUICIOS Y HONORARIOS PROFESIONALES</t>
  </si>
  <si>
    <r>
      <t xml:space="preserve">Por la presente cláusula y no obstante lo que se diga en contrario en las condiciones generales de la póliza, la compañía se obliga a indemnizar al asegurado los gastos (que no tengan carácter de permanente), debidamente comprobados en que necesaria y razonablemente incurra el asegurado y hasta el límite acordado por concepto de costos en juicios y honorarios profesionales. </t>
    </r>
    <r>
      <rPr>
        <b/>
        <sz val="10"/>
        <color rgb="FF000000"/>
        <rFont val="Arial Narrow"/>
        <family val="2"/>
      </rPr>
      <t>sublímite hasta $60.000.000 evento/vigencia</t>
    </r>
    <r>
      <rPr>
        <sz val="10"/>
        <color rgb="FF000000"/>
        <rFont val="Arial Narrow"/>
        <family val="2"/>
      </rPr>
      <t>, los profesionales encargados de la defensa, serán designados por el asegurado.</t>
    </r>
  </si>
  <si>
    <r>
      <t xml:space="preserve">Por la presente cláusula y no obstante lo que se diga en contrario en las condiciones generales de la póliza, la compañía se obliga a indemnizar al asegurado los gastos y costos en que incurra el asegurado, para la demostración de la ocurrencia y cuantía del siniestro hasta por el valor demostrado. hasta </t>
    </r>
    <r>
      <rPr>
        <b/>
        <sz val="10"/>
        <color rgb="FF000000"/>
        <rFont val="Arial Narrow"/>
        <family val="2"/>
      </rPr>
      <t>$15´000.000 por evento/vigencia</t>
    </r>
  </si>
  <si>
    <t>GASTOS DE AUDITORES, REVISORES Y CONTADORES HASTA POR EL 40% DEL VALOR ASEGURADO</t>
  </si>
  <si>
    <r>
      <t xml:space="preserve">Por la presente cláusula y no obstante lo que se diga en contrario en las condiciones generales de la póliza, la compañía se obliga a indemnizar al asegurado los gastos y costos en que incurra el asegurado por gastos de auditores, revisores y contadores, hasta el límite del </t>
    </r>
    <r>
      <rPr>
        <b/>
        <sz val="10"/>
        <color rgb="FF000000"/>
        <rFont val="Arial Narrow"/>
        <family val="2"/>
      </rPr>
      <t>40%</t>
    </r>
    <r>
      <rPr>
        <sz val="10"/>
        <color rgb="FF000000"/>
        <rFont val="Arial Narrow"/>
        <family val="2"/>
      </rPr>
      <t xml:space="preserve"> del valor asegurado de la póliza.</t>
    </r>
  </si>
  <si>
    <t>NO APLICACIÓN DE LA CLÁUSULA DE COMPENSACIÓN EN CASO DE SINIESTRO</t>
  </si>
  <si>
    <t>Por la presente cláusula y no obstante lo que se diga en contrario en las condiciones generales de la póliza, la compañía acepta no dar aplicación a la cláusula de compensación. 
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</si>
  <si>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t>PAGO DE LA INDEMNIZACIÓN A ELECCIÓN DEL ASEGURADO</t>
  </si>
  <si>
    <t>En caso de siniestro, el asegurado se reserva el derecho de solicitar a la compañía de seguros el pago de la indemnización, en dinero o mediante la reparación, y/o reposición o reconstrucción del bien o bienes afectados, o mediante giro a los contratistas y/o proveedores de servicios o suministro de éstos u otros similares con los cuales la Entidad decida reemplazarlos. La compañía a petición escrita de la Entidad efectuará el pago de la indemnización bajo estas condiciones.</t>
  </si>
  <si>
    <t>ERRORES, INEXACTITUDES Y OMISIONES NO INTENCIONALES</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</si>
  <si>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que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t>
  </si>
  <si>
    <t>Por la presente cláusula y no obstante lo que se diga en contrario en las condiciones generales de la póliza, la aseguradora indemnizará las pérdidas o daños de los bienes objeto de la cobertura de la presente póliza y hasta el valor acordado, por pérdidas determinadas como faltantes de inventario.</t>
  </si>
  <si>
    <t>La Compañía acepta el título, nombre, denominación o nomenclatura con que el asegurado identifica o describe los bienes asegurados en sus registros o libros de comercio o contabilidad.</t>
  </si>
  <si>
    <t>BIENES DE TERCEROS BAJO CUIDADO, TENENCIA, CONTROL Y CUSTODIA, DECLARADO O NO</t>
  </si>
  <si>
    <t>La aseguradora cubrirá el interés asegurado por propiedad perteneciente a otros, parcial o totalmente, pero en poder del asegurado y por los que sea legalmente responsable, ya sea porque se haya vendido pero no entregado, en almacenaje, bajo cuidado, tenencia, control y custodia, para reparación, procesamiento o cualquier otro motivo y que se encuentren dentro y/o fuera de los riesgos descritos en la póliza declarados o no a la compañía por el asegurado.</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</si>
  <si>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</si>
  <si>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DETERMINACIÓN DE LA PÉRDIDA INDEMNIZABLE</t>
  </si>
  <si>
    <t>Bajo esta cláusula, la compañía deja expresamente convenido,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</si>
  <si>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t>APLICACIÓN DE LA PÓLIZA, FRENTE AL SEGURO DE INFIDELIDAD Y RIESGOS FINANCIEROS</t>
  </si>
  <si>
    <t>Queda expresamente señalado, que la presente póliza se contrata para el cumplimiento de las disposiciones que obligan a la Entidad aseguradora a su constitución; por lo tanto la cobertura de la misma no estará sujeta a restricción y/o afectación por coexistencia de seguros, aseguramiento de deducible u otra condición, derivada de la eventual contratación del seguro de la Infidelidad y Riesgos Financieros.</t>
  </si>
  <si>
    <t>NO APLICACIÓN DE GARANTIAS</t>
  </si>
  <si>
    <t>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del presente proceso, en cuyo caso prevalecerán las condiciones técnicas básicas habilitantes.</t>
  </si>
  <si>
    <t>7. DEDUCIBLES</t>
  </si>
  <si>
    <t>CAJAS MENORES</t>
  </si>
  <si>
    <t>SIN APLICACION DE DEDUCIBLE</t>
  </si>
  <si>
    <t>DEMAS EVENTOS</t>
  </si>
  <si>
    <t>FALTANTE DE INVENTARIO, HASTA EL 4% DEL VALOR ASEGURADO O CONTRATADO</t>
  </si>
  <si>
    <r>
      <t xml:space="preserve">DESCRIPCION DE LA FORMA EN QUE SE OTORGA EL AMPARO </t>
    </r>
    <r>
      <rPr>
        <sz val="10"/>
        <color rgb="FF000000"/>
        <rFont val="Arial Narrow"/>
        <family val="2"/>
      </rPr>
      <t>(DIILIGENCIAR CUANDO EL AMPARO NO SE OTORGUE EN LAS MISMAS CONDICIONES SOLICITADAS O SE INCLUYAN SUBLIMITES)</t>
    </r>
  </si>
  <si>
    <r>
      <t xml:space="preserve">EL TEXTO DE LA CLAUSULA OFRECIDA ES IGUAL AL SOLICITADO? </t>
    </r>
    <r>
      <rPr>
        <sz val="10"/>
        <color rgb="FF000000"/>
        <rFont val="Arial Narrow"/>
        <family val="2"/>
      </rPr>
      <t>(INDICAR SOLAMENTE SI O NO)</t>
    </r>
  </si>
  <si>
    <t xml:space="preserve">PUNTAJE </t>
  </si>
  <si>
    <t>OPCION</t>
  </si>
  <si>
    <t>OFERTA BÁSICA</t>
  </si>
  <si>
    <t>ALTERNATIVA 1</t>
  </si>
  <si>
    <t>ALTERNATIVA 2</t>
  </si>
  <si>
    <t>Todo riesgo de responsabilidad civil que sea imputable al asegurado, incluyendo la responsabilidad civil extracontractual generada por equipos de propiedad de la ENTIDAD o (entregados o recibidos) en comodato o arriendo o administración u operación del asegurado o de terceros, que sea imputable al asegurado, en desarrollo de su objeto Social</t>
  </si>
  <si>
    <t xml:space="preserve">TERCEROS AFECTADOS </t>
  </si>
  <si>
    <t xml:space="preserve">La Presente póliza opera igualmente en exceso de los amparos de responsabilidad civil contratados en el seguro de automóviles y en el seguro de todo riesgo equipo y maquinaria. </t>
  </si>
  <si>
    <t>Los oferentes deben tener en cuenta para la elaboración de la propuesta, que las condiciones, coberturas básicas para las cuales no se indique sublímite, operaran al 100% del valor asegurado</t>
  </si>
  <si>
    <t>Los perjuicios patrimoniales y extra patrimoniales que sufra el asegurado con motivo de la responsabilidad civil extracontractual, incluido lucro cesante, daño moral, daño en la vida de relación, costas y gastos de proceso, originada dentro y/o fuera de sus instalaciones, en el desarrollo de sus actividades o en lo relacionado con ella, lo mismo que los actos de sus empleados y funcionarios, donde sean ejecutadas dentro y/o fuera del territorio nacional.</t>
  </si>
  <si>
    <t>4. VALORES ASEGURADOS</t>
  </si>
  <si>
    <t>$1.200.000.000 por evento/vigencia</t>
  </si>
  <si>
    <t>SE PERMITE SUBLIMITAR  (EL VALOR DEL SUBLÍMITE CORRESPONDE AL REQUERIDO POR LA ENTIDAD, POR LO CUAL PODRÁ SER AUMENTADO PERO NO DISMINUIDO SO PENA DE RECHAZO DE LA PROPUESTA)</t>
  </si>
  <si>
    <r>
      <t xml:space="preserve">DESCRIPCIÓN DEL SUBLIMITE OFRECIDO                                                                </t>
    </r>
    <r>
      <rPr>
        <sz val="10"/>
        <color rgb="FF000000"/>
        <rFont val="Arial Narrow"/>
        <family val="2"/>
      </rPr>
      <t>(EL VALOR DEL SUBLÍMITE CORRESPONDE AL REQUERIDO POR LA ENTIDAD POR LO CUAL PODRÁ SER AUMENTADO PERO NO DISMINUIDO SO PENA DE RECHAZO DE LA PROPUESTA),</t>
    </r>
  </si>
  <si>
    <r>
      <rPr>
        <b/>
        <sz val="10"/>
        <color rgb="FF000000"/>
        <rFont val="Arial Narrow"/>
        <family val="2"/>
      </rPr>
      <t>Predios labores y operaciones (incluido incendio y explosión):</t>
    </r>
    <r>
      <rPr>
        <b/>
        <sz val="10"/>
        <color rgb="FF000000"/>
        <rFont val="Arial Narrow"/>
        <family val="2"/>
      </rPr>
      <t xml:space="preserve">
</t>
    </r>
    <r>
      <rPr>
        <sz val="10"/>
        <color rgb="FF000000"/>
        <rFont val="Arial Narrow"/>
        <family val="2"/>
      </rPr>
      <t>La compañía se obliga a indemnizar, sujeto a los términos y condiciones establecidas tanto en las condiciones generales como a las particulares de la póliza,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
La compañía responderá, además, aun en exceso de la suma asegurada por los costos del proceso que el tercero damnificado o sus causahabientes promuevan en su contra o la del asegurado, con las salvedades siguientes:
1. Si la responsabilidad proviene de dolo o está expresamente señalada en las exclusiones de la póliza
2. Si el asegurado afronta el proceso contra orden expresa de la compañía, y
3. Si la condena por los perjuicios ocasionados a la víctima excede la suma que delimita la responsabilidad de la compañía, ésta solo responderá por los gastos del proceso en proporción a la cuota que le corresponda en la indemnización. La cobertura se extiende a amparar entre otros los siguientes riesgos:</t>
    </r>
  </si>
  <si>
    <t>Incendio y explosión.</t>
  </si>
  <si>
    <t>Uso o manejo de ascensores y escaleras automáticas.</t>
  </si>
  <si>
    <r>
      <rPr>
        <b/>
        <sz val="10"/>
        <color rgb="FF000000"/>
        <rFont val="Arial Narrow"/>
        <family val="2"/>
      </rPr>
      <t>Participación del asegurado en ferias y exposiciones:</t>
    </r>
    <r>
      <rPr>
        <sz val="10"/>
        <color rgb="FF000000"/>
        <rFont val="Arial Narrow"/>
        <family val="2"/>
      </rPr>
      <t xml:space="preserve"> Bajo la presente cobertura se ampara los perjuicios patrimoniales que cause el asegurado con ocasión de la responsabilidad civil en que incurra por daños materiales o personales causados a terceros dentro y/o fuera de sus predios en territorio nacional y en el exterior por la participación en eventos tales como ferias, exposiciones, seminarios o académicos con la participación del asegurado, con la participación de funcionarios o empleados suyos en el desempeño de sus funciones, así:
Durante viajes al exterior, por la participación en ferias de exposiciones, eventos académicos o similares en Colombia y en el exterior.
La compañía indemnizará únicamente en pesos colombianos, entendiéndose cumplida su obligación en el momento en que deposite en un banco colombiano la cantidad que está obligada a satisfacer como consecuencia de la responsabilidad del asegurado bajo la legislación colombiana.</t>
    </r>
  </si>
  <si>
    <t>Vigilancia de los predios por medio de personal armado y/o animales.</t>
  </si>
  <si>
    <r>
      <rPr>
        <b/>
        <sz val="10"/>
        <color rgb="FF000000"/>
        <rFont val="Arial Narrow"/>
        <family val="2"/>
      </rPr>
      <t>Restaurantes, casinos y cafeterías:</t>
    </r>
    <r>
      <rPr>
        <sz val="10"/>
        <color rgb="FF000000"/>
        <rFont val="Arial Narrow"/>
        <family val="2"/>
      </rPr>
      <t xml:space="preserve"> La cobertura de la presente póliza, se extiende a cubrir todos los daños, gastos y perjuicios que el asegurado esté legalmente obligado a pagar por cualquier ocurrencia de perjuicios causados a terceros, que surjan en desarrollo del uso de restaurantes, cafeterías.</t>
    </r>
  </si>
  <si>
    <r>
      <rPr>
        <b/>
        <sz val="10"/>
        <color rgb="FF000000"/>
        <rFont val="Arial Narrow"/>
        <family val="2"/>
      </rPr>
      <t>Posesión, Uso y Mantenimiento de Depósitos, tanques y tuberías en predios:</t>
    </r>
    <r>
      <rPr>
        <sz val="10"/>
        <color rgb="FF000000"/>
        <rFont val="Arial Narrow"/>
        <family val="2"/>
      </rPr>
      <t xml:space="preserve"> La presente póliza se extiende a otorgar cobertura por daños y lesiones aterceros como consecuencia del mantenimiento uso y posesión de depósitos, tanques y tuberías ubicados dentro de los predios del asegurado en el territorio colombiano.</t>
    </r>
  </si>
  <si>
    <r>
      <rPr>
        <b/>
        <sz val="10"/>
        <color rgb="FF000000"/>
        <rFont val="Arial Narrow"/>
        <family val="2"/>
      </rPr>
      <t>Actividades sociales, culturales y deportivas (dentro y fuera de predios del asegurado):</t>
    </r>
    <r>
      <rPr>
        <sz val="10"/>
        <color rgb="FF000000"/>
        <rFont val="Arial Narrow"/>
        <family val="2"/>
      </rPr>
      <t xml:space="preserve"> La cobertura de la presente póliza, se extiende a cubrir todos los daños, gastos y perjuicios que el asegurado esté legalmente obligado a pagar por cualquier ocurrencia de perjuicios causados a terceros, que surjan en desarrollo de actividades y eventos sociales, culturales y deportivos, organizados por el asegurado, dentro y/o fuera de los predios del asegurado en los que desarrolle las actividades el asegurado o terceros y por el uso de campos deportivos de la ENTIDAD por parte de terceros.</t>
    </r>
  </si>
  <si>
    <t>Viajes de funcionarios del asegurado en el territorio mundial cuando en desarrollo de actividades inherentes al asegurado, causen daños a terceros.</t>
  </si>
  <si>
    <r>
      <rPr>
        <b/>
        <sz val="10"/>
        <color rgb="FF000000"/>
        <rFont val="Arial Narrow"/>
        <family val="2"/>
      </rPr>
      <t>Transporte de mercancias dentro de los predios del asegurado:</t>
    </r>
    <r>
      <rPr>
        <sz val="10"/>
        <color rgb="FF000000"/>
        <rFont val="Arial Narrow"/>
        <family val="2"/>
      </rPr>
      <t xml:space="preserve"> La Compañía acepta extender la cobertura de la presente póliza, para amparar las lesiones y/o daños causados a terceros incluidos los gastos médicos que se causen en desarrollo de las actividades propias del transporte de mercancías y demás bienes sobre los que el asegurado deba ejecutar esta actividad en desarrollo de su objeto social.</t>
    </r>
  </si>
  <si>
    <r>
      <rPr>
        <b/>
        <sz val="10"/>
        <color rgb="FF000000"/>
        <rFont val="Arial Narrow"/>
        <family val="2"/>
      </rPr>
      <t>Propiedad, uso o manejo de grúas, malacates, montacargas y equipos similares, entre otros:</t>
    </r>
    <r>
      <rPr>
        <sz val="10"/>
        <color rgb="FF000000"/>
        <rFont val="Arial Narrow"/>
        <family val="2"/>
      </rPr>
      <t xml:space="preserve"> La cobertura de la presente póliza, se extiende a cubrir todos los daños, gastos y perjuicios que el asegurado esté legalmente obligado a pagar por cualquier ocurrencia de perjuicios causados a terceros, que surjan del uso de ascensores, elevadores, escaleras, montacargas, grúas, bandas transportadoras, equipos y similares dentro y/o fuera de los predios del asegurado en los que desarrolle actividad operados por el asegurado o por terceros.</t>
    </r>
  </si>
  <si>
    <r>
      <rPr>
        <b/>
        <sz val="10"/>
        <color rgb="FF000000"/>
        <rFont val="Arial Narrow"/>
        <family val="2"/>
      </rPr>
      <t>Responsabilidad civil de la ENTIDAD frente a visitantes de los predios de la Entidad y demás lugares administrados o bajo su responsabilidad o de terceros:</t>
    </r>
    <r>
      <rPr>
        <b/>
        <sz val="10"/>
        <color rgb="FF000000"/>
        <rFont val="Arial Narrow"/>
        <family val="2"/>
      </rPr>
      <t xml:space="preserve">
</t>
    </r>
    <r>
      <rPr>
        <sz val="10"/>
        <color rgb="FF000000"/>
        <rFont val="Arial Narrow"/>
        <family val="2"/>
      </rPr>
      <t>La cobertura de la presente póliza, se extiende a cubrir todos los gastos e indemnizaciones que el asegurado esté legalmente obligado a pagar a terceros en calidad de visitantes a las sedes y lugares administrados o bajo su responsabilidad o de terceros por la ocurrencia de cualquier pérdida que surja en cualquiera de los predios del asegurado en el territorio colombiano.</t>
    </r>
  </si>
  <si>
    <r>
      <rPr>
        <b/>
        <sz val="10"/>
        <color rgb="FF000000"/>
        <rFont val="Arial Narrow"/>
        <family val="2"/>
      </rPr>
      <t>Vehículos propios y no propios en exceso de los límites máximos del seguro de automóviles y sublímite hasta $80.000.000 por vehículo y $140.000.000 vigencia, incluida la extensión del amparo patrimonial de la póliza de automóviles:</t>
    </r>
    <r>
      <rPr>
        <b/>
        <sz val="10"/>
        <color rgb="FF000000"/>
        <rFont val="Arial Narrow"/>
        <family val="2"/>
      </rPr>
      <t xml:space="preserve">
</t>
    </r>
    <r>
      <rPr>
        <sz val="10"/>
        <color rgb="FF000000"/>
        <rFont val="Arial Narrow"/>
        <family val="2"/>
      </rPr>
      <t>Mediante este anexo se indemnizarán los daños que cause el asegurado en razón de la responsabilidad civil por lesiones a terceras personas o daños a propiedades de terceros que le sean imputables legalmente como consecuencia de la utilización en el giro normal de sus negocios, de vehículos propios o no propios, en exceso de los limites contratados en el seguro de automóviles. En caso que el vehículo que generó los daños no cuente con póliza de automóviles, la cobertura de los daños será asumida por la presente póliza hasta el monto del límite fijado.</t>
    </r>
  </si>
  <si>
    <r>
      <rPr>
        <b/>
        <sz val="10"/>
        <color rgb="FF000000"/>
        <rFont val="Arial Narrow"/>
        <family val="2"/>
      </rPr>
      <t>Daños y hurto de vehículos y accesorios en parqueaderos y predios del asegurado, hasta $80.000.000 por evento $180.000.000 vigencia:</t>
    </r>
    <r>
      <rPr>
        <b/>
        <sz val="10"/>
        <color rgb="FF000000"/>
        <rFont val="Arial Narrow"/>
        <family val="2"/>
      </rPr>
      <t xml:space="preserve">
</t>
    </r>
    <r>
      <rPr>
        <sz val="10"/>
        <color rgb="FF000000"/>
        <rFont val="Arial Narrow"/>
        <family val="2"/>
      </rPr>
      <t>Queda entendido y convenido que la cobertura de la póliza se extiende a amparar los eventos que ocurran en los parqueaderos de propiedad o sobre los cuales ejerza tenencia y/o control y/o custodia el asegurado, incluyendo daños y hurto de vehículos o accesorios.</t>
    </r>
  </si>
  <si>
    <r>
      <rPr>
        <b/>
        <sz val="10"/>
        <color rgb="FF000000"/>
        <rFont val="Arial Narrow"/>
        <family val="2"/>
      </rPr>
      <t>Responsabilidad Civil por personal de seguridad y vigilancia (incluidos errores de puntería), en exceso de las pólizas y coberturas que debe tener contratadas legalmente la firma de vigilancia:</t>
    </r>
    <r>
      <rPr>
        <b/>
        <sz val="10"/>
        <color rgb="FF000000"/>
        <rFont val="Arial Narrow"/>
        <family val="2"/>
      </rPr>
      <t xml:space="preserve">
</t>
    </r>
    <r>
      <rPr>
        <sz val="10"/>
        <color rgb="FF000000"/>
        <rFont val="Arial Narrow"/>
        <family val="2"/>
      </rPr>
      <t>El presente seguro se extiende a amparar la responsabilidad civil proveniente del uso y tenencia de armas y errores de puntería por parte de celadores, vigilantes y personal de seguridad al servicio y con contrato de trabajo con el asegurado. Para personal de empresas de vigilancia, la cobertura opera en exceso de las pólizas contratadas por la firma de vigilancia.</t>
    </r>
  </si>
  <si>
    <r>
      <rPr>
        <b/>
        <sz val="10"/>
        <color rgb="FF000000"/>
        <rFont val="Arial Narrow"/>
        <family val="2"/>
      </rPr>
      <t>Responsabilidad Civil como consecuencia de montajes o ejecución de obras, hasta $200.000.000, en exceso de las pólizas de los contratistas:</t>
    </r>
    <r>
      <rPr>
        <b/>
        <sz val="10"/>
        <color rgb="FF000000"/>
        <rFont val="Arial Narrow"/>
        <family val="2"/>
      </rPr>
      <t xml:space="preserve">
</t>
    </r>
    <r>
      <rPr>
        <sz val="10"/>
        <color rgb="FF000000"/>
        <rFont val="Arial Narrow"/>
        <family val="2"/>
      </rPr>
      <t>La Compañía acepta amparar la Responsabilidad Civil como consecuencia de montajes o ejecución de obras, hasta el límite establecido sin cobro de prima, contra los riesgos cubiertos por la presente póliza.</t>
    </r>
  </si>
  <si>
    <t>La cobertura del seguro se extiende automáticamente, en los mismos términos y limitaciones establecidos en esta póliza, para amparar la responsabilidad extracontractual por el uso, posesión y demás nuevas actividades desarrolladas en los nuevos predios que adquiera el asegurado o sobre los cuales obtenga el dominio o control</t>
  </si>
  <si>
    <t>PAGO DE INDEMNIZACIÓN POR CLARA EVIDENCIA DE RESPONSABILIDAD CIVIL SIN PREVIO FALLO JUDICIAL</t>
  </si>
  <si>
    <t>Queda entendido y convenido que la compañía indemnizará los daños causados por el asegurado a un tercero afectado sin que exista fallo judicial, siempre y cuando las circunstancias en que ocurrió el evento den lugar a considerar la responsabilidad o culpa del asegurado.</t>
  </si>
  <si>
    <t>GASTOS POR HONORARIOS DE ABOGADO Y DEFENSA</t>
  </si>
  <si>
    <t>La Compañía pagará al asegurado los gastos y costos por honorarios de abogado y defensa, que deba asumir con ocasión de procesos iniciados contra el asegurado por daños y lesiones causadas a terceros en el desarrollo de las actividades propias del asegurado. De igual forma acepta que la designación o nombramiento de los profesionales encargados de la defensa sea realizada por el asegurado.</t>
  </si>
  <si>
    <t>ACTOS DE AUTORIDAD</t>
  </si>
  <si>
    <t>La póliza cubre los daños o pérdidas materiales de los bienes y lesiones causadas a terceros, originados directamente por la acción de las autoridades legalmente constituidas, ejercida con el fin de disminuir o aminorar las consecuencias de cualquiera de los riesgos amparados por esta póliza.</t>
  </si>
  <si>
    <t>El tomador está obligado a declarar sinceramente los hechos o circunstancias que determinan el estado del riesgo, según el cuestionario que le seapropuesto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tácticamente.</t>
  </si>
  <si>
    <t>RESTABLECIMIENTO AUTOMÁTICO DEL VALOR ASEGURADO POR PAGO DE SINIESTRO UNA (1) VEZ  DEL LÍMITE ASEGURADO CONTRATADO, CON COBRO DE PRIMA ADICIONAL A PRORRATA</t>
  </si>
  <si>
    <t>LIQUIDACIÓN A PRORRATA EN CASO DE CANCELACIÓN DE LA PÓLIZA POR PARTE DEL ASEGURADO</t>
  </si>
  <si>
    <t>Bajo esta cláusula el oferente debe aceptar que en caso de cancelación de la póliza por parte del asegurado, la devolución de las primas respectivas se realizará a prorrata.</t>
  </si>
  <si>
    <t>Queda expresamente acordado y convenido que el oferente acepta las condiciones básicas técnicas establecidas en este anexo, en los términos señalados en el mismo. Por lo tanto, en caso de existir discrepancia entre los ofrecimientos contenidos en la propuesta técnica frente a los textos de los ejemplares de las pólizas, certificados, anexos o cualquier otro documento; prevalecerá la información y condiciones básicas técnicas establecidas.</t>
  </si>
  <si>
    <t>La compañía ha inspeccionado los riesgos a que están sujetos los bienes y el patrimonio del Asegurado, razón por la cual deja constancia del conocimiento y aceptación de los hechos, circunstancias y, en general, condiciones de los mismos. La compañía se reserva el derecho de repetir dicha inspección cuantas veces lo juzgue pertinente.</t>
  </si>
  <si>
    <t>DESIGNACIÓN DE AJUSTADORES DE MUTUO ACUERDO</t>
  </si>
  <si>
    <t>La Compañía acepta que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 sin que impliquen un aumento a la prima originalmente pactada.</t>
  </si>
  <si>
    <t>TODA Y CADA PERDIDA</t>
  </si>
  <si>
    <t>SIN APLICACIÓN DE DEDUCIBLE</t>
  </si>
  <si>
    <t>Dinero en efectivo, títulos valores, cheques, comprobantes de tarjeta de crédito y cualquier otro documento de propiedad del asegurado o bajo su responsabilidad que pueda ser convertido fácilmente en dinero en efectivo, incluyendo las movilizaciones de dinero en efectivo realizadas por los funcionarios delegados del manejo de cajas menores y recaudos de entradas y demás títulos valores por los cuales la Entidad sea responsable.</t>
  </si>
  <si>
    <r>
      <rPr>
        <b/>
        <sz val="10"/>
        <color rgb="FF000000"/>
        <rFont val="Arial Narrow"/>
        <family val="2"/>
      </rPr>
      <t xml:space="preserve">TRAYECTOS ASEGURADOS: </t>
    </r>
    <r>
      <rPr>
        <sz val="10"/>
        <color rgb="FF000000"/>
        <rFont val="Arial Narrow"/>
        <family val="2"/>
      </rPr>
      <t>Cualquier trayecto urbano o nacional .</t>
    </r>
  </si>
  <si>
    <r>
      <rPr>
        <b/>
        <sz val="10"/>
        <color rgb="FF000000"/>
        <rFont val="Arial Narrow"/>
        <family val="2"/>
      </rPr>
      <t xml:space="preserve">MEDIOS DE TRANSPORTE: </t>
    </r>
    <r>
      <rPr>
        <sz val="10"/>
        <color rgb="FF000000"/>
        <rFont val="Arial Narrow"/>
        <family val="2"/>
      </rPr>
      <t>Se ampara cualquier medio de transporte.</t>
    </r>
  </si>
  <si>
    <t>Los gastos adicionales otorgados en cada una de las cláusulas establecidas operan en exceso del valor asegurado y no haciendo parte del mismo.</t>
  </si>
  <si>
    <t>Amparar las pérdidas y los daños materiales causados como consecuencia de los eventos que constituyen los amparos de este seguro, por el transporte de dineros en efectivo, divisas y títulos valores, cheques y cualquier otro documentos de propiedad del asegurado que pueda ser convertido fácilmente en dinero en efectivo, incluyendo las movilizaciones de dinero en efectivo realizadas por los funcionarios en comisión y delegados del manejo de las cajas menores y demás títulos valores por los cuales el FONDO DE GARANTIAS DE ENTIDADES COOPERATIVAS - FOGACOOP sea o deba ser legalmente responsable.</t>
  </si>
  <si>
    <t>Las coberturas de la presente póliza se extiende para dineros entregados a funcionarios(incluidos los designados por contrato de prestación de servicios) en comisión de viajes autorizados por la entidad hasta $6.000.000 por funcionario o su equivalente en pesos colombianos cuando se trata de moneda extranjera. La cobertura comprende todos los valores que la Entidad entregue a los funcionarios para poder cumplir con la comisión designada entre otros viáticos, gastos de viajes, alquiler de vehículos de cualquier naturaleza, compra de materiales, mantenimientos, arrendamientos, comisiones, transporte, compra de información y cualquier otro gasto que se requiera para cumplir con su labor; los dineros son de la Entidad hasta el día en que el funcionario legalice el pago ante la Entidad, fecha hasta la cual va la cobertura. Las acciones tomadas por algunos de los funcionarios de consignar los dineros a los que hace relación en entidades del sector financiero y retirarlos también de las mismas, estarán amparados en la póliza</t>
  </si>
  <si>
    <t>Medio de Transporte: Mensajero particular, terrestre, aéreo, marítimo, fluvial, férreo y cualquier otro que el asegurado deba utilizar para el transporte de los bienes objeto de este
seguro, aclarando que la póliza cubre todo tipo de medio de movilización sin excepción.</t>
  </si>
  <si>
    <t>Trayectos asegurados: Dependencias y predios del asegurado, bancos corporaciones, oficinas de terceros, despachos urbanos, rurales, intermunicipales, interdepartamentales
trayectos internacionales y demás por los cuales la ENTIDAD deba transportar los bienes objeto del presente seguro.</t>
  </si>
  <si>
    <t>LIMITE POR DESPACHO</t>
  </si>
  <si>
    <t>PRESUPUESTO ANUAL DE MOVILIZACIONES</t>
  </si>
  <si>
    <t>Todo riesgo pérdida o daño material</t>
  </si>
  <si>
    <t xml:space="preserve">Hurto </t>
  </si>
  <si>
    <t>Hurto calificado</t>
  </si>
  <si>
    <t>Huelga</t>
  </si>
  <si>
    <t>Actos Mal Intencionados de Terceros - AMIT y Terrorismo, tomas a poblaciones, municipios y ciudades por grupos al margen de la ley</t>
  </si>
  <si>
    <t xml:space="preserve">MOVILIZACIONES ENTRE DEPENDENCIAS DE LA ENTIDAD, BANCOS, CORPORACIONES Y VICEVERSA. </t>
  </si>
  <si>
    <t>La aseguradora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</si>
  <si>
    <t>PERMANENCIA EN LUGARES INICIALES, INTERMEDIOS O FINALES, DENTRO O FUERA DE CAJA FUERTE</t>
  </si>
  <si>
    <r>
      <t xml:space="preserve">Por medio de la presente cláusula se otorga cobertura para el dinero en efectivo y títulos valores en general, mientras se encuentren en permanencia en predios del asegurado o de terceros en los que sea estrictamente necesario utilizar para permanecer y posteriormente continuar el trayecto estos podrán ser mantenidos dentro y/o fuera de caja fuerte, por el término que sea necesario, contra los mismos riesgos pactados en la póliza para el seguro de transporte de valores y </t>
    </r>
    <r>
      <rPr>
        <b/>
        <sz val="10"/>
        <color rgb="FF000000"/>
        <rFont val="Arial Narrow"/>
        <family val="2"/>
      </rPr>
      <t>treinta (30) días adicionales</t>
    </r>
    <r>
      <rPr>
        <sz val="10"/>
        <color rgb="FF000000"/>
        <rFont val="Arial Narrow"/>
        <family val="2"/>
      </rPr>
      <t>. 
Esta cláusula opera única y exclusivamente para los valores que hayan sido objeto de un transporte previo, asegurado por la presente póliza.</t>
    </r>
  </si>
  <si>
    <t>MOVILIZACIONES EN TRAYECTOS MÚLTIPLES</t>
  </si>
  <si>
    <t>La aseguradora acepta expresamente que otorga cobertura para los dineros y valores que sean transportados por el asegurado en trayectos múltiples, entiéndase por estos cuando el mensajero o personal que realiza la movilización de los bienes objeto de este seguro deba movilizarse o desplazarse por varios trayectos con los valores amparados bajo la presente póliza, sin importar los lugares que deba recorrer en el territorio colombiano o fuera de este.</t>
  </si>
  <si>
    <t>ACTOS DE AUTORIDAD, INCLUYENDO LAS ACCIONES PARA REPELER LOS ACTOS GENERADOS POR AMIT, SABOTAJE, TERRORISMO, AMCCPH Y MOVIMIENTOS ARMADOS AL MARGEN DE LA LEY.</t>
  </si>
  <si>
    <t>La presente póliza cubre los daños o pérdidas materiales de los bienes asegurados, causados directamente por la acción de la autoridad legalmente constituida u ordenada por este,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</si>
  <si>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LIMITACION DE EVENTOS PARA LA REVOCACION DE LA POLIZA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</si>
  <si>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en la etapa pre contractual y precaver que las Compañías oferentes realicen una adecuada selección del riesgo en dicha etapa, con la presentación de la oferta las aseguradoras proponentes aceptan la limitación de los eventos de revocación unilateral a las siguientes circunstancias:
1. Resultado de la siniestralidad: se presenta cuando en vigencia de la póliza suscrita y durante el término corrido hasta la fecha de aviso de revocación, exista una siniestralidad superior al 110% del valor asegurado.
2. Revocación no imputable a la aseguradora de los contratos de reaseguro: Se presenta cuando la aseguradora al momento de dar aviso de la revocación, acredita documentalmente que el contrato de reaseguro que respaldaba la colación fue revocado por los reaseguradores respectivos, por causas no imputables a fallas de la aseguradora en el análisis y transferencia del riesgo.</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</si>
  <si>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tácticamente.</t>
  </si>
  <si>
    <t>EXTENSIÓN DE COBERTURA PARA CONSIGNACIONES NOCTURNAS</t>
  </si>
  <si>
    <t>La Compañía de seguros ha extendido la cobertura de la presente póliza para amparar las pérdidas que se ocasionen sobre los dineros y bienes amparados, cuando estos sean depositados o consignados en los sitios determinados por los establecimientos bancarios para tales efectos, la indemnización de la pérdida será efectuada por el asegurador acorde con las condiciones de la póliza y lo establecido en la presente condición.</t>
  </si>
  <si>
    <t>TRANSPORTE CON MENSAJERO PARTICULAR</t>
  </si>
  <si>
    <t>Por "mensajero particular" se entiende la persona natural, mayor de edad, vinculada laboralmente con el asegurado mediante resolución de nombramiento, contrato de trabajo o de prestación de servicios o personal que voluntariamente esté vinculado con la Entidad.</t>
  </si>
  <si>
    <t>La compañía de un parte y el asegurado de la otra, acuerdan someter a la decisión de tres árbitros todas las diferencias que se susciten en relación con el contrato de seguro a que se refiere la presente póliza, los árbitros serán designados, uno por EL ASEGURADO, otro por EL ASEGURADOR y un tercero de común acuerdo por las partes.</t>
  </si>
  <si>
    <t>Con el fin de solucionar los conflictos que se susciten por causa o con ocasión del contrato las partes podrán acudir a los mecanismos de conciliación, amigable composición y arbitramento</t>
  </si>
  <si>
    <t>Los cambios o modificaciones a las condiciones de la presente póliza, serán acordados mutuamente entre la compañía y el asegurado. El certificado, documento o comunicaciones que se expidan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</si>
  <si>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Queda expresamente acordado y convenido que el oferente acepta las condiciones básicas técnicas establecidas en este anexo, en los términos señalados en el mismo, por lo tanto, en caso de existir discrepancia entre los ofrecimientos contenidos en la propuesta técnica básica, frente a los textos de los ejemplares de las pólizas, certificados, anexos o cualquier otro documento; prevalecerá la información y condiciones básicas técnicas establecidas.</t>
  </si>
  <si>
    <t>OPCION DE AMPAROS</t>
  </si>
  <si>
    <t>Mediante el presente anexo se deja expresamente acordado, que la entidad asegurada, se reserva el derecho de elegir los amparos que se aplicarán a cada uno de los despachos realizados por el asegurado bajo las condiciones de la presente póliza, quedando entendido que si el asegurado desea realizar despachos con coberturas diferentes a las amparadas en la presente póliza deberá informar por escrito al asegurador con dos (2) días hábiles de antelación al despacho las coberturas que desea contratar para ese citado despacho o envío.</t>
  </si>
  <si>
    <t>ELIMINACIÓN DE LAS GARANTÍAS RELACIONADAS CON EL TRANSPORTE DE VALORES Y MÁXIMO VALOR TRANSPORTADO CON MENSAJERO PARTICULAR, ES DECIR OPERA EL LÍMITE MÁXIMO POR DESPACHO.</t>
  </si>
  <si>
    <t>No obstante lo estipulado en las garantías y las condiciones de la presente póliza, mediante esta cláusula queda entendido, convenido y aceptado por parte de la aseguradora que el asegurado queda exonerado del cumplimiento de las garantías estipuladas en las condiciones de la póliza para el transporte de los bienes objeto de la cobertura del contrato de seguros.</t>
  </si>
  <si>
    <t>NO RESTRICCIÓN DE HORARIOS DE LA MOVILIZACIÓN</t>
  </si>
  <si>
    <t>Incluido</t>
  </si>
  <si>
    <t>AMPLIACIÓN DE LA VIGENCIA DE LA COBERTURA HASTA TREINTA (30) DÍAS ADICIONALES SIN COBRO DE PRIMA</t>
  </si>
  <si>
    <t>COBRO ÚNICO ANUAL SOBRE EL VALOR DEL PRESUPUESTO ANUAL INDICADO SIN REPORTES Y SIN AJUSTE AL FINAL DE LA VIGENCIA.</t>
  </si>
  <si>
    <t>Terceros que sufran daños y perjuicios indemnizables, incluyendo cualquier persona natural o jurídica y la entidad tomadora, esta última únicamente para la acción de repetición o llamamiento en garantía con fines de repetición</t>
  </si>
  <si>
    <t>NOTA:</t>
  </si>
  <si>
    <t>Los oferentes deben tener en cuenta para la elaboración de la propuesta, que las condiciones, coberturas básicas para las cuales no se indique sublímite, operaran al 100% del valor asegurado.</t>
  </si>
  <si>
    <t>OFERTA BASICA</t>
  </si>
  <si>
    <t>Oferta Básica:</t>
  </si>
  <si>
    <t>$7.500.000.000 Toda y cada perdida en el agregado anual, combinado con gastos de defensa</t>
  </si>
  <si>
    <t>Gastos de Defensa:</t>
  </si>
  <si>
    <t>$2.300.000.000 Evento / Agregado anual</t>
  </si>
  <si>
    <t>Sublímites aplicables desde la etapa de indagación preliminar incluidas las etapas desde Vinculación Procesal hasta Fallo que haga Transito a Cosa Juzgada:</t>
  </si>
  <si>
    <t>Otros Costos procesales incluyendo cauciones judiciales y agencias en derecho:</t>
  </si>
  <si>
    <t>$100.000.000 Evento</t>
  </si>
  <si>
    <t xml:space="preserve">Sin limitarse la cobertura por etapas del proceso. El sublímite para gastos de defensa forma parte del valor asegurado y no en adición a este. </t>
  </si>
  <si>
    <r>
      <t xml:space="preserve">Sublímites basicos para la cobertura de Gastos de defensa los cuales operan exclusivamente bajo la modalidad </t>
    </r>
    <r>
      <rPr>
        <b/>
        <sz val="10"/>
        <color rgb="FF000000"/>
        <rFont val="Arial Narrow"/>
        <family val="2"/>
      </rPr>
      <t>Persona / Proceso (investigacion)</t>
    </r>
  </si>
  <si>
    <t xml:space="preserve">Procesos de Investigaciones Preliminares. Según tipo de proceso: </t>
  </si>
  <si>
    <t>a) Investigaciones preliminares:
Toda investigación preliminar adelantada contra un servidor público asegurado, por parte de un organismo oficial antes que exista decisión de vinculación definitiva del asegurado a un proceso.</t>
  </si>
  <si>
    <t>b) Definición para Procesos Fiscales. Ley 610 de 2000. 
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</si>
  <si>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c) Definición para Procesos Disciplinarios. Ley 734 de 2002 (Código Único Disciplinario) 
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t>
  </si>
  <si>
    <t>d) Definición para Procesos Penales. 
Sistema Inquisitivo (Ley 600 de 2000). Toda la etapa de investigación previa (art. 322 y s.s.) adelantada por la Fiscalía de acuerdo con el procedimiento establecido hasta antes del auto de formulación de imputación (art. 331 y s.s.).
Sistema Acusatorio (Ley 906 de 2004). Toda la etapa de instrucción adelantada por la Fiscalía de acuerdo con el procedimiento establecido para el sistema penal acusatorio hasta antes del auto de formulación de imputación (art. 286 y s.s.)</t>
  </si>
  <si>
    <t>e) Definición para Procesos ante Otros Organismos 
Toda la etapa de investigación preliminar adelantada contra un servidor público y/o funcionario con responsabilidades similares, adelantada por un organismo oficial, antes de que exista decisión de vinculación definitiva a un proceso.</t>
  </si>
  <si>
    <t>f) Definición para Procesos Civiles. De acuerdo con la Ley 678 de 2001.
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t>
  </si>
  <si>
    <t>g) Procesos Verbales Sumarios en lo disciplinario
De conformidad con lo establecido por el artículo 175 del Código Único Disciplinario –LEY 734 DE 2002, modificados por el artículo 57 de la Ley 1474 de 201 ESTATUTO ANTICORRUPCIÓN, el procedimiento verbal se adelantará contra los Servidores públicos en los que el sujeto disciplinable sea sorprendido en el momento de la comisión de la falta o con elementos, efectos o instrumentos que provengan de la ejecución de la conducta, cuando haya confesión y en todo caso cuando la falta sea leve. También se aplicará el procedimiento verbal para las faltas gravísimas contempladas en el artículo 48 Numerales: 2, 4, 17, 18, 19, 20, 21, 22, 23, 32, 33, 35, 36, 39, 46, 47, 48, 52, 54, 55, 56, 57, 58, 59 y 65 de la Ley 734 de 2002.
De conformidad con lo establecido por el artículo 175 del Código Único Disciplinario- Ley 734 de 2002, modificado por el artículo 58 de la Ley 1474 de 2011- Estatuto Anticorrupción- el Procedimiento verbal Disciplinario comienza con el auto que ordenará adelantar proceso verbal y citar a audiencia al posible responsable y concluye con la decisión notificada en estrados una vez surtida la audiencia la práctica de pruebas y la presentación de alegatos de conclusión.
La defensa de este proceso incluirá la interposición de los recursos establecidos por el artículo 180 de la Ley 734 de 2002- modificado por el artículo 59 de la Ley 1474 de 2011- Estatuto Anticorrupción-</t>
  </si>
  <si>
    <t>h) Proceso Verbal Sumario de Responsabilidad Fiscal
De conformidad con lo establecido por el artículo 97 de la Ley 1474 de 2011- Estatuto Anticorrupción, el procedimiento verbal de responsabilidad fiscal se adelantará contra los servidores públicos cuando el análisis del dictamen del proceso auditor, de una denuncia o de la aplicación de cualquiera de los sistemas de control, se determine que están dados los elementos para proferir auto de apertura e imputación. El proceso verbal es aplicable a nivel central de la Contraloría General de la Republica, y a la Auditoria General de la república, a partir de la entrada en vigencia de la Ley 1474 de 2011 y a las Gerencias Departamentales de la Contraloría General y a las Contralorías Territoriales a partir del 10 de enero de 2012, sin perjuicio de las indagaciones preliminares que se encuentren en trámite, los órganos de control fiscal competentes puedan adecuar su trámite al procedimiento verbal en el momento de calificar su mérito, profiriendo auto de apertura e imputación si se dan los presupuestos antes señalados para la aplicación de dicho procedimiento.
De conformidad con el artículo 98 de la Ley 1474 de 2011- ESTATUTO ANTICORRUPCIÓN- el procedimiento verbal de responsabilidad fiscal comprende las siguientes etapas:
1. 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
2. El proceso para establecer la responsabilidad fiscal se desarrollará en dos (2) audiencias públicas, la primera denominada de descargos y la segunda denominada de decisión.
La defensa en el proceso verbal de responsabilidad fiscal comprende las etapas antes descritas e implica la participación activa del apoderado en defensa de los servidores públicos imputados, en la audiencia de descargos y decisión en los términos de los artículos 99, 100 y 101 de la Ley 1474 de 2011 –Estatuto Anticorrupción- y la interposición de los recursos procedentes y la solicitud de levantamiento de medidas cautelares conforme el artículo 102 y 103 de la referida ley.
Nota: se entenderán incorporadas automáticamente cualquier modificación o cambio de las citadas leyes aplicables a cada proceso.</t>
  </si>
  <si>
    <t>Sublímites Aplicables: Desde la etapa de indagación preliminar incluidas las etapas desde Vinculación Procesal hasta Fallo que haga Transito a Cosa Juzgada:</t>
  </si>
  <si>
    <t>Se incluyen todas las etapas relativas a cada proceso desde la vinculación del procesado (fiscal, disciplinario, penal, civil o ante otro organismo oficial), hasta que se produzca un fallo (sentencia, resolución o auto) definitivo y con tránsito a cosa juzgada (1ª. y 2ª. instancia)</t>
  </si>
  <si>
    <t>Nota: Para la aprobación de honorarios el abogado que se pretenda contratar deberá presentar cotización de honorarios profesionales para la prestación del servicio discriminado por etapas judiciales.</t>
  </si>
  <si>
    <t>SISTEMA DE COBERTURA</t>
  </si>
  <si>
    <t>Modalidad de cobertura CLAIMS MADE. La presente póliza otorga cobertura para los procesos y/o investigaciones iniciados contra los funcionarios asegurados, siempre que hayan sido notificadas a los funcionarios asegurados y/o a la entidad tomadora/beneficiaria dentro de la vigencia de la póliza, por hechos ocurridos dentro del periodo de retroactividad otorgado por la compañía de seguros.</t>
  </si>
  <si>
    <t>CLÁUSULA DE INCIDENTE</t>
  </si>
  <si>
    <t>Si durante el periodo de vigencia de la póliza o el periodo adicional de notificación (si es contratado), el tomador del seguro, la entidad y/o los funcionarios asegurados adquieren conocimiento o noticia de hechos o circunstancias que pudieran razonablemente dar lugar a una reclamación, y tales hechos se comunican a la compañía de seguros durante el periodo de vigencia de la póliza, o el periodo adicional de reclamación (si es contratado), entonces cualquier reclamo resultante de tales hechos o circunstancias será considerado como si hubiese sido presentado durante el periodo de vigencia de la póliza o el periodo adicional de notificación (si hubiese sido contratado) sin que la compañía de seguros pueda rehusarse a otorgar cobertura por encontrarse el reclamo fuera de la vigencia de la póliza.</t>
  </si>
  <si>
    <t>PAGO ANTICIPADO DE GASTOS DE DEFENSA</t>
  </si>
  <si>
    <t>Queda expresamente acordado que el pago de los gastos de defensa se efectuará de forma anticipada para todo tipo de procesos dentro del término previsto en el artículo 1080 del código de comercio y por reembolso respecto de los gastos en procesos penales siempre que se defina en la instancia procesal correspondiente que el imputado no obro dolosamente.  Los gastos frente a procesos penales iniciados por delitos calificados culposos se pagan anticipadamente.
Queda acordado y expresamente convenido que la aseguradora para el pago de los gastos de defensa no exigirá firma o tramite de pagaré o carta de instrucciones de diligenciamiento de pagaré o cualquier otro documento o garantía.</t>
  </si>
  <si>
    <t>AMPARO AUTOMÁTICO PARA FUNCIONARIOS PASADOS, PRESENTES Y FUTUROS</t>
  </si>
  <si>
    <t>Amparo automático a las personas que llegaren a ocupar los cargos amparados (cobertura automática para funcionarios que ocupen los cargos amparados sin que se requiera aviso escrito).
Cobertura para funcionarios pasados, presentes y futuros. Queda expresamente convenido que la cobertura integral de la póliza se extiende a amparar las investigaciones iniciadas contra funcionarios que desempeñaron los cargos asegurados, aun cuando al momento de presentarse la reclamación (notificación de la primera providencia proferida dentro de la investigación o primera audiencia dentro del proceso) ya no pertenezcan a La Entidad asegurada.
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t>
  </si>
  <si>
    <t>EXTENSIÓN DE COBERTURA PARA FALTAS GRAVES Y GRAVÍSIMAS</t>
  </si>
  <si>
    <t>Queda expresamente convenido que se otorga cobertura para la Culpa grave y Gravísima para cualquier tipo de procesos.</t>
  </si>
  <si>
    <t>AMPARO A LA RESPONSABILIDAD DE LOS FUNCIONARIOS ASEGURADOS QUE SE TRANSMITA POR MUERTE, INCAPACIDAD, INHABILITACIÓN O INSOLVENCIA</t>
  </si>
  <si>
    <t>En caso de muerte, incapacidad o quiebra de un Asegurado, cualquier Reclamación realizada contra su propiedad, representantes legales, cónyuges, compañeros permanentes, herederos legítimos o sucesores a título particular de dicho Asegurado por un Hecho Erróneo de dicho Asegurado será considerado como una Reclamación contra ese Asegurado.</t>
  </si>
  <si>
    <t>APLICACIÓN DE DISPOSICIONES DEL CÓDIGO DE COMERCIO</t>
  </si>
  <si>
    <t>Las reglas aplicables a los seguros en general y los principios, normas y reglas aplicables a los seguros de daños y Responsabilidad Civil serán aplicables, salvo disposición en contrario, al seguro objeto de esta contratación.</t>
  </si>
  <si>
    <t>NO APLICACIÓN DE CONTROL DE SINIESTROS NI COOPERACION DE RECLAMOS, PARA RECLAMACIONES QUE NO SUPEREN LOS $100.000.000</t>
  </si>
  <si>
    <t>La compañía acepta expresamente la no aplicación o argumentación, en caso de siniestro, de condiciones que sujeten la atención o tramite de los reclamos a cumplimiento de requisitos o exigencia de los reaseguradores o cualquier otra relacionada con control de siniestros. De igual forma, queda acordado que las condiciones aplicables para las reclamaciones que superen el límite antes citado, deben ser previamente determinadas por la aseguradora y las mismas no podrán modificar los términos de las condiciones técnicas mínimas habilitantes y/o complementarias ofrecidas; en caso de que generar alguna modificación, condicionamiento y/o restricción, éstas no podrán ser aplicadas.</t>
  </si>
  <si>
    <t>LIBRE ESCOGENCIA DE ABOGADO PARA LA DEFENSA</t>
  </si>
  <si>
    <t>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No aplicación de tarifa de colegios de abogados u otro criterio, para limitar y/o aceptar la propuesta de los honorarios de abogados, presentada a la Entidad, o los funcionarios que ésta designe, sujeto a que el valor de los mismos no superen los límites asegurados otorgados. Abogados de la Compañía: La compañía, previa solicitud y de común acuerdo con la Entidad tomadora, podrá asumir la defensa de cualquier litigio o procedimiento legal a nombre del asegurado, a través de abogados elegidos por éste.</t>
  </si>
  <si>
    <t>ACEPTACIÓN DE GASTOS JUDICIALES Y/O COSTOS DE DEFENSA, DENTRO DE LOS CINCO (5) DÍAS HÁBILES SIGUIENTES A LA PRESENTACIÓN DE LA RECLAMACIÓN.</t>
  </si>
  <si>
    <t>Mediante esta condición, queda expresamente acordado que la aseguradora se pronunciará sobre la cobertura o no de las reclamaciones y sobre la cotización de honorarios del abogado, gastos judiciales y/o costos de defensa, en la brevedad posible y máximo dentro de los cinco (5) días hábiles siguientes al recibo de la documentación que acredite los mismos. En caso contrario se entenderán aceptados los honorarios de abogado, de conformidad con la(s) cotización(es) presentada(s) por la Entidad asegurada.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t>
  </si>
  <si>
    <t>COBERTURA DE GASTOS DE PUBLICIDAD</t>
  </si>
  <si>
    <t>DESIGNACIÓN DE AJUSTADORES</t>
  </si>
  <si>
    <t>La aseguradora acepta que en caso de designación de ajustador, la misma deberá efectuarse de común acuerdo entre la aseguradora y el asegurado de conformidad con las siguientes condiciones: 
La aseguradora presentará  para cada reclamo una terna de ajustadores y el asegurado eligirá de la misma el ajustador que considere conveniente.</t>
  </si>
  <si>
    <t>COBERTURA PARA CAUCIONES JUDICIALES</t>
  </si>
  <si>
    <r>
      <t xml:space="preserve">Cobertura para cauciones judiciales y agencias en derecho hasta </t>
    </r>
    <r>
      <rPr>
        <b/>
        <sz val="10"/>
        <color rgb="FF000000"/>
        <rFont val="Arial Narrow"/>
        <family val="2"/>
      </rPr>
      <t>$100.000.000 evento/vigencia</t>
    </r>
    <r>
      <rPr>
        <sz val="10"/>
        <color rgb="FF000000"/>
        <rFont val="Arial Narrow"/>
        <family val="2"/>
      </rPr>
      <t>. Los gastos y costos en que incurran los Funcionarios Asegurados para la constitución de cauciones o fianzas exigidas por las autoridades o necesarias para ejercitar derechos dentro de procedimientos civiles, penales, administrativos o disciplinarios iniciados como consecuencia de Actos incorrectos de los que se desprendiese una responsabilidad fiscal.</t>
    </r>
  </si>
  <si>
    <t>CLÁUSULA DE COSTOS Y GASTOS PARA LA DEFENSA PROVENIENTES DE RECLAMACIONES DERIVADAS DE PRÁCTICAS LABORALES</t>
  </si>
  <si>
    <r>
      <t xml:space="preserve">Extensión de cobertura a actos relacionados con reclamaciones o demandas laborales, que por razón de un acto incorrecto real o presunto se presente durante la vigencia de la póliza contra cualquier trabajador al servicio de la Entidad, por o en nombre de otro trabajador de la misma Entidad, al tenor de lo dispuesto por las normas legales vigentes, en especial por la Ley 1010 de 2006. (No se constituyen reclamaciones de carácter laboral, las que tengan por objeto el reconocimiento de salarios, prestaciones, indemnizaciones y demás retribuciones o compensaciones de carácter económico emanadas de un contrato de trabajo) El término de director o empleado se reemplazará por funcionarios asegurados y su definición se modifica por: Servidor Público vinculado y/o funcionario con regímenes de responsabilidad similares a los de los servidores públicos, en cualquiera de los cargos asegurados según listado suministrado por el tomador, durante la vigencia de la póliza o del periodo de retroactividad otorgado. </t>
    </r>
    <r>
      <rPr>
        <b/>
        <sz val="10"/>
        <color rgb="FF000000"/>
        <rFont val="Arial Narrow"/>
        <family val="2"/>
      </rPr>
      <t>Sublimite de $500.000.000 por evento/vigencia</t>
    </r>
  </si>
  <si>
    <t>CLÁUSULA DE HOMOLOGACIÓN DE CARGOS. CAMBIOS DE CARGOS NOMBRADOS</t>
  </si>
  <si>
    <t>EXTENSIÓN DE COBERTURA PARA GASTOS DE DEFENSA EN ACTOS RELACIONADOS CON LA INCORRECTA CONTRATACIÓN DE SEGUROS</t>
  </si>
  <si>
    <t>Queda expresamente establecido que la presente cobertura se circunscribe a cubrir los gastos de defensa en que puedan incurrir los funcionarios asegurados por actos que hagan referencia a incorrecta contratación de seguros, no quedarán cubiertos los errores en la estimación de los riesgos.</t>
  </si>
  <si>
    <t>INEXACTITUD O RETICENCIA</t>
  </si>
  <si>
    <t>Las partes acuerdan que en caso de inexactitud o reticencia proveniente de error inculpable, el asegurador estará obligado, en caso de siniestro, al pago total de la prestación asegurada.</t>
  </si>
  <si>
    <t>COBERTURA DE ACCIÓN DE REPETICIÓN</t>
  </si>
  <si>
    <t>Cubre los perjuicios por los que el asegurado resulte responsable en razón de actuaciones culposas realizadas dentro del ejercicio de sus funciones de su cargo, respecto de las cuales se le siga o debiera seguir una acción de repetición o llamamiento en garantía con fines de repetición hasta por culpa grave, al tenor de la ley 678 de 2001 y concordantes, incluyendo los gastos de defensa.</t>
  </si>
  <si>
    <t>SE CONSIDERA SINIESTRO CUALQUIER RECLAMACIÓN JUDICIAL O EXTRAJUDICIAL A PARTIR DE LA NOTIFICACIÓN DEL AUTO DE APERTURA DE LA INVESTIGACIÓN PRELIMINAR. COBERTURA DE GASTOS DE DEFENSA INCLUYE INDAGACIONES PRELIMINARES POR ASEGURADO</t>
  </si>
  <si>
    <t>Definición de evento.
Se entiende por evento una sola reclamación por una misma causa, en donde pueden estar comprometidos varios empleados del asegurado.
Definición de Reclamo,
Se considera como una reclamación cualquier comunicación o requerimiento por escrito por parte de un tercero, la sociedad, los empleados o los socios en petición de resarcimiento o demanda judicial que se presente reclamando la indemnización de perjuicios, por una causa que le sea imputable al asegurado. O la iniciación de cualquier investigación preliminar, investigación formal, tramite o medida de inspección adelantado por una entidad de vigilancia, control o de carácter gubernamental y el que se vincule a un asegurado por un acto incorrecto cometido o presuntamente cometido por un asegurado.
Se aclara que para efectos de la cobertura se considera que hay reclamación desde la notificación al empleado asegurado del auto o resolución de apertura de investigación preliminar, investigación o juicio. Igualmente, tratándose de procesos civiles, penales o administrativos la reclamación será la notificación de la admisión de la demanda presentada contra el empleado asegurado o la notificación del auto de apertura de Investigación penal.
Todos los eventos anteriormente descritos constituirán reclamo o circunstancia que afecta la póliza desde el momento que existe vinculación formal del funcionario asegurado cuyo cargo se encuentra amparado en la póliza.
Los hallazgos o circunstancias que no individualicen ningún asegurado cargo asegurado no se considerarán, para efectos de la póliza, como hechos conocidos que razonablemente puedan dar lugar a una reclamación, para efectos de esta póliza sino hasta el momento que sea vinculado el funcionario formalmente a alguna investigación o indagación preliminar. En consecuencia, en caso de que estos hechos se materialicen en una reclamación, no se consideraran hechos excluidos aun cuando no hubiesen sido reportados a la aseguradora.</t>
  </si>
  <si>
    <t>PERIODO ADICIONAL DE DESCUBRIMIENTO</t>
  </si>
  <si>
    <r>
      <t xml:space="preserve">Período adicional de descubrimiento y/o de reclamación de </t>
    </r>
    <r>
      <rPr>
        <b/>
        <sz val="10"/>
        <color rgb="FF000000"/>
        <rFont val="Arial Narrow"/>
        <family val="2"/>
      </rPr>
      <t>24 meses</t>
    </r>
    <r>
      <rPr>
        <sz val="10"/>
        <color rgb="FF000000"/>
        <rFont val="Arial Narrow"/>
        <family val="2"/>
      </rPr>
      <t xml:space="preserve"> con cobro adicional de prima hasta máximo del 50% de la prima de la vigencia, aplica en caso de revocación no renovación o no prórroga, debe elegirse dentro de 30 días posterior al expirar la vigencia.
El Periodo Adicional para Recibir Reclamaciones se otorgará previa solicitud de la Entidad y/o de los Asegurados de manera conjunta, si la póliza es terminada, revocada o no renovada por cualquier razón diferente al no pago de prima, a un cambio en el control de los órganos de decisión de la Entidad o al incumplimiento de alguna obligación a cargo de la Entidad o del Asegurado bajo la póliza, y siempre y cuando ésta no sea reemplazada por otra póliza de la misma naturaleza, tomada con esta o con otra Compañía de Seguros, a menos que la póliza nueva no otorgue cobertura retroactiva. Para total claridad, se acuerda que el ofrecimiento, por parte del Asegurador de términos de renovación en condiciones diferentes a la de la vigencia que expira, no se entenderá como “no renovación” y por lo tanto no dará derecho a activar el Periodo Adicional para Recibir Reclamaciones. En el caso de un cambio en el control de los órganos de decisión de la Entidad, se podrá solicitar al Asegurador, la cotización de condiciones para un Periodo Adicional para Recibir Reclamaciones, suministrando la información que este solicite para tal fin.
Durante el Periodo Adicional para Recibir Reclamaciones, la cobertura de esta póliza se extenderá a cubrir las Pérdidas y/o Gastos Legales derivados de reclamaciones que sean formuladas por primera vez en contra del Asegurado durante esta extensión, siempre que se basen en Actos Culposos que generen una Pérdida y/o Gastos de Defensa cubiertos por la póliza y se hayan presentado después de la Fecha de Retroactividad y hasta la fecha de entrada en vigor del Periodo Adicional para Recibir Reclamaciones. Cualquier Reclamación presentada durante el Periodo Adicional para Recibir Reclamaciones será considerada como si hubiere sido presentada durante el Periodo Contractual inmediatamente anterior.</t>
    </r>
  </si>
  <si>
    <t>FECHA DE RETROACTIVIDAD: 14 DE FEBRERO DE 2004</t>
  </si>
  <si>
    <t>PAGO DE HONORARIOS POR PARTE DE LA ASEGURADORA DIRECTAMENTE AL ABOGADO DESIGNADO</t>
  </si>
  <si>
    <t>Pago de honorarios por parte de la aseguradora directamente al abogado designado para el caso, o mediante anticipo, según lo solicite el asegurado en cualquier tipo de proceso</t>
  </si>
  <si>
    <t>AVISO DE NO RENOVACIÓN O PRÓRROGA DEL CONTRATO DE SEGURO</t>
  </si>
  <si>
    <r>
      <t xml:space="preserve">En el caso de que la aseguradora decida no otorgar renovación o prórroga del contrato de seguro, deberá dar aviso de ello al asegurado con no menos de </t>
    </r>
    <r>
      <rPr>
        <b/>
        <sz val="10"/>
        <color rgb="FF000000"/>
        <rFont val="Arial Narrow"/>
        <family val="2"/>
      </rPr>
      <t>noventa (90) días</t>
    </r>
    <r>
      <rPr>
        <sz val="10"/>
        <color rgb="FF000000"/>
        <rFont val="Arial Narrow"/>
        <family val="2"/>
      </rPr>
      <t xml:space="preserve"> a la fecha de vencimiento de la póliza.</t>
    </r>
  </si>
  <si>
    <t>REVOCACIÓN POR PARTE DEL ASEGURADO SIN PENALIZACIÓN (LIQUIDACIÓN A CORTO PLAZO)</t>
  </si>
  <si>
    <t>Queda expresamente convenido que la póliza podrá ser revocada unilateralmente por el Asegurado en cualquier momento de la vigencia del seguro, mediante noticia escrita enviada a su dirección comercial o a su última dirección registrada. La prima de seguro no devengada será liquidada a prorrata.</t>
  </si>
  <si>
    <t>CLÁUSULA DE SINIESTROS EN SERIE</t>
  </si>
  <si>
    <t>Más de una reclamación de tercero,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de tercero serán considerados como una sola reclamación de tercero con el propósito de la aplicación de los deducibles.</t>
  </si>
  <si>
    <t>BONIFICACIÓN POR BUENA EXPERIENCIA</t>
  </si>
  <si>
    <t>DEFINICIONES:</t>
  </si>
  <si>
    <t>a) Definicion de Pérdida: Significará la responsabilidad legal de los asegurados para pagar:
-Daños, condenas y costos que se fijen en contra de una Persona Asegurada por parte de un juzgado, tribunal, corte, o autoridad externa e independiente de carácter administrativo, disciplinario, fiscal o de control, competente para determinarlos.
-Acuerdos a los que se haya llegado con el consentimiento previo de la Aseguradora (tal consentimiento no debe ser demorado injustificadamente).</t>
  </si>
  <si>
    <t>b) Definicion de Acto Incorrecto:
Será entendido como cualquier acto incorrecto u omisión incorrecta, real o presunto, el realizado por una persona asegurada individual o colectivamente, solamente en el desempeño de sus funciones como persona asegurada y que no tenga carácter de doloso.
Los Actos Incorrectos que estén relacionados, o que sean continuos, repetidos o causalmente conectados, se entenderán como un solo Acto Incorrecto.</t>
  </si>
  <si>
    <t>c) Definicion de Gastos y Costos Judiciales:
Los gastos y costos judiciales por honorarios profesionales en que incurran los funcionarios asegurados para defenderse en cualquier proceso civil, administrativo o penal en su contra, en investigaciones adelantadas por cualquier organismo oficial, hasta por el límite estipulado en la carátula de la póliza.</t>
  </si>
  <si>
    <t>ACLARACIONES:</t>
  </si>
  <si>
    <t>SIN DEDUCIBLE</t>
  </si>
  <si>
    <t>13. CLAUSULAS DE GARANTIA</t>
  </si>
  <si>
    <t>PRIMA VIGENCIA INCLUIDO IVA</t>
  </si>
  <si>
    <t>Mejora tecnológica. Aplicación del factor por mejora tecnológica en la liquidación de perdidas totales para equipo electrónico, inferior al 5%</t>
  </si>
  <si>
    <t xml:space="preserve">Servicio de Asistencia Domiciliaria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</si>
  <si>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</si>
  <si>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$500.000.000 vigencia. </t>
  </si>
  <si>
    <t>BIENES TOMADOS EN ARRIENDO POR EL ASEGURADO</t>
  </si>
  <si>
    <t>Queda entendido, convenido y aceptado que la Compañía de Seguros indemnizará los daños y pérdidas ocasionados por cualquier siniestro amparado bajo la presente póliza, que afecte bienes muebles e inmuebles tomados en arriendo por el asegurado, siempre y cuando la responsabilidad sea imputable al asegurado y/o sus funcionarios</t>
  </si>
  <si>
    <t>BONO DE RETORNO POR EXPERIENCIA SINIESTRAL</t>
  </si>
  <si>
    <t>La Aseguradora reconocerá a la Entidad Asegurada una devolución sobre la prima recaudada del periodo (sin IVA), del valor calculado sobre el valor positivo que resulte de aplicar la siguiente formula:
B = 0.05 (0,70 P - S)
Donde: 
B = Bonificación de retorno por experiencia siniestral.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Los siniestros a los que se refiere la fórmula arriba indicada, serán registrados siempre que la fecha de su aviso a la aseguradora corresponda a la vigencia objeto del cálculo.</t>
  </si>
  <si>
    <t>IMPRECISIONES EN LA PRESENTACION DE LA INFORMACION SOBRE BIENES ASEGURADOS Y/O A ASEGURAR.</t>
  </si>
  <si>
    <t>Bajo esta clausula el oferente se compromete a indemnizar la pérdida y/o daño de bienes sobre los cuales se haya presentado información imprecisa sobre la identificación de los mismos, siempre y cuando se pueda evidenciar que la Entidad asegurada, tenia la intensión de asegurar o se pagó la prima correspondiente a la aseguradora.</t>
  </si>
  <si>
    <t>LIMITE AGREGADO DE INDEMNIZACION.</t>
  </si>
  <si>
    <r>
      <t xml:space="preserve">Queda entendido y convenido que para Terremoto, HMACCoP, AMIT y Sabotaje, se otorga un </t>
    </r>
    <r>
      <rPr>
        <b/>
        <sz val="10"/>
        <rFont val="Arial Narrow"/>
        <family val="2"/>
      </rPr>
      <t>limite de $100.000.000</t>
    </r>
    <r>
      <rPr>
        <sz val="10"/>
        <rFont val="Arial Narrow"/>
        <family val="2"/>
      </rPr>
      <t xml:space="preserve"> el cual se aplicará como agregado en las reclamaciones presentadas bajo esta póliza para terremoto, HMACCoP, AMIT y Sabotaje, es decir, la aseguradora indemnizará los montos de los deducibles a cargo del límite ofertado, hasta agotar el mismo. Una vez agotado el límite otorgado, la aseguradora aplicará los deducibles pactados para terremoto, HMACCoP, AMIT y Sabotaje. </t>
    </r>
    <r>
      <rPr>
        <b/>
        <sz val="10"/>
        <rFont val="Arial Narrow"/>
        <family val="2"/>
      </rPr>
      <t xml:space="preserve">(Nota: el limite corresponde al requerido por la Entidad por lo cual podrá ser aumentado pero no disminuido so pena de rechazo de la propuesta) </t>
    </r>
  </si>
  <si>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</si>
  <si>
    <t>MAYOR SUBLIMITE  PARA AMIT,  HMACC, TERRORISMO y SABOTAJE</t>
  </si>
  <si>
    <t>Se otorgará el puntaje máximo señalado a la mayor cobertura ofrecida en exceso del mínimo permitido en el sublímite. Los demás excesos puntuarán de manera proporcional.</t>
  </si>
  <si>
    <t>MAYOR SUBLIMITE  PARA HURTO SIMPLE Y HURTO CALIFICADO</t>
  </si>
  <si>
    <t>MEJORA EN TASAS PARA RENOVACION Y PRORROGAS</t>
  </si>
  <si>
    <t>MEJORA EN NO APLICACIÓN INFRASEGURO</t>
  </si>
  <si>
    <t>El proponente deberá diligenciar este formato y presentarlo impreso y en medio magnético editable de EXCEL.</t>
  </si>
  <si>
    <t xml:space="preserve">Gastos de Defensa: Bajo esta cobertura se reembolsan los gastos de defensa, que por concepto de procesos fiscales y/o penales deban incurrir los funcionarios que ejercen los cargos asegurados, siempre y cuando exista decisión definitiva que exonere de toda responsabilidad a los mismos. 
El límite que se reconocerán por concepto de estos gastos será del 10% del límite asegurado contratado.   
Para efectos del pago de los gastos de defensa, el funcionario deberá presentar previamente dos (2) cotizaciones de los honorarios del abogado, previo al inicio de la atención del proceso por parte del abogado </t>
  </si>
  <si>
    <t>DESAPARICIONES MISTERIOSAS</t>
  </si>
  <si>
    <t>PÉRDIDAS A TRAVÉS DE SISTEMAS COMPUTARIZADOS</t>
  </si>
  <si>
    <t>De acuerdo a las condiciones generales y particulares de la póliza se amparan las pérdidas y/o daños que se originen o sean ocasionados a través de sistemas computarizados.</t>
  </si>
  <si>
    <t>PERDIDAS OCASIONADAS POR MERMAS</t>
  </si>
  <si>
    <t>No obstante lo que se diga en contrario en las condiciones generales de la póliza, por la presente cláusula  se cubren las pérdidas ocasionadas por mermas, diferencias de inventarios, desapariciones o pérdidas no imputables al empleado. No obstante para que esta cobertura opere se deberá presumir que uno de los empleados del asegurado estuvo involucrado bajo cualquiera de las modalidades antes indicadas.</t>
  </si>
  <si>
    <t>Se otorga la calificación a quien ofrezca que en caso de prórrogas se mantendrán las tasas ofrecidas cuando la siniestralidad sea igual o inferior al 100% (Prima neta sin IVA – menos siniestros pagados y siniestros en reserva)</t>
  </si>
  <si>
    <t>Se otorga la calificación a quien ofrezca un 3% adicional en la cláusula de No aplicación de infraseguro</t>
  </si>
  <si>
    <t>Honorarios de abogado y gastos de defensa</t>
  </si>
  <si>
    <t>Coberturas por disposiciones legales del Medio Ambiente</t>
  </si>
  <si>
    <t>Contaminación ambiental</t>
  </si>
  <si>
    <t>Responsabilidad civil derivada de AMIT, HMACC.</t>
  </si>
  <si>
    <t>Responsabilidad Civil derivada de eventos de la naturaleza</t>
  </si>
  <si>
    <t>Responsabilidad civil derivada de Terrorismo y Sabotaje</t>
  </si>
  <si>
    <t>EXTENSION DE COBERTURA</t>
  </si>
  <si>
    <t>Se considerarán terceros todos los aprendices que se encuentren en las instalaciones, predios o actividades desarrolladas por la entidad en desarrollo de las actividades académicas propias de un programa de formación. El amparo de la presente póliza operará en exceso de la cobertura otorgada por los demás seguros que amparen a los aprendices.</t>
  </si>
  <si>
    <t>NO APLICACION DE INFRASEGURO O SUPRASEGURO</t>
  </si>
  <si>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</si>
  <si>
    <t>RESTABLECIMIENTO AUTOMÁTICO DEL VALOR ASEGURADO POR PAGO DE SINIESTRO</t>
  </si>
  <si>
    <t>NO APLICACIÓN DE INFRASEGURO</t>
  </si>
  <si>
    <t>Queda entendido, convenido y aceptado que en caso de siniestro amparado por este seguro, la compañía de seguros indemnizará la pérdida, hasta el límite del valor asegurado que figura en la póliza, sin aplicación de infraseguro.</t>
  </si>
  <si>
    <t>TRANSPORTE POR MENSAJEROS O FUNCIONARIOS DE LA ENTIDAD Y/O POR MENSAJEROS PARTICULARES</t>
  </si>
  <si>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</si>
  <si>
    <t>Se amparan las reclamaciones, investigaciones o juicios iniciados por primera vez en contra de los funcionarios asegurados, por actos u omisiones, actos incorrectos, no dolosos, reales o presuntos, cometidos por los funcionarios asegurados durante la vigencia de la póliza, en el desempeño de sus respectivas funciones y reclamados dentro de los 5 años siguientes a la expiración de la póliza o el retiro del funcionario, lo que ocurra primero, así como por Juicios de Responsabilidad Fiscal y acciones de repetición iniciadas por el tomador en contra de los servidores públicos asegurados.
Queda aclarado y convenido que para efectos de este amparo no opera la condición de retroactividad ilimitada.
Queda igualmente convenido y acordado que esta extensión de cobertura opera en subsidio de la cobertura principal cuando por efectos de la expiración de la póliza no sea posible reclamar bajo la misma, circunstancias ocurridas durante la vigencia de la póliza y reclamadas a los funcionarios con posterioridad al periodo de gobierno. (MODALIDAD OCURRENCIA)</t>
  </si>
  <si>
    <t>Absorción, Fusión o Traslado de Funciones</t>
  </si>
  <si>
    <t>Gastos y costas judiciales por honorarios profesionales en que incurran los funcionarios para ejercer su defensa, en  cualquier indagación y/o investigación y/o proceso y/o actuación extraprocesal adelantadas por Órganos u Oficinas de Control Interno.</t>
  </si>
  <si>
    <t>Gastos de Defensa  para las imputaciones por injuria y calumnia.</t>
  </si>
  <si>
    <t>Gastos de defensa para investigaciones por silencios administrativos positivos.</t>
  </si>
  <si>
    <r>
      <t xml:space="preserve">Gastos y costas judiciales por honorarios profesionales en reclamaciones que se generen con ocasión de citaciones a audiencias de conciliación extrajudicial ante la autoridad judicial o entes debidamente facultados para celebrarlas. </t>
    </r>
    <r>
      <rPr>
        <b/>
        <sz val="10"/>
        <rFont val="Arial Narrow"/>
        <family val="2"/>
      </rPr>
      <t>Sublímite $20.000.000 por persona y $100.000.000 vigencia</t>
    </r>
  </si>
  <si>
    <t>Extensión de la cobertura de Reclamaciones Laborales a los perjuicios morales y trastornos emocionales, siempre y cuando se encuentren debidamente cuantificados y en todo caso sin superar el límite de cobertura indicado en la póliza, para tal efecto deberá existir sentencia condenatoria de un juez de la República.</t>
  </si>
  <si>
    <t>Multas, sanciones administrativas o indemnizaciones  impuestas por la Entidad o por cualquier organismo oficial, incluyendo Contraloría, Fiscalía, Procuraduría, Defensoría o Veeduría. Siempre que la acción que se da origen a la multa, sanción administrativa o indemnización, no haya sido cometida con dolo</t>
  </si>
  <si>
    <t>EXPERTICIO TÉCNICO</t>
  </si>
  <si>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</si>
  <si>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HONORARIOS PROFESIONALES DE AUDITORES, CONTADORES, REVISORES O PERITOS</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</si>
  <si>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</si>
  <si>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 xml:space="preserve">PAGO DE INDEMNIZACIONES </t>
  </si>
  <si>
    <t>Queda entendido, convenido y aceptado que la compañía efectuará las indemnizaciones por concepto de perjuicios patrimoniales, antes del fallo de una acción de repetición o una vez se produzca el llamamiento en garantía con fines de repetición.</t>
  </si>
  <si>
    <t>PERIODO DE RETROACTIVIDAD SIN LIMITE</t>
  </si>
  <si>
    <t>Por medio de la presente cláusula, el periodo de retroactividad de la póliza se otorga sin límite en el tiempo. No existirá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</si>
  <si>
    <t>Se entenderá restablecido automáticamente el valor asegurado, desde el momento del siniestro, que afecte la presente póliza, en el importe de la indemnización pagada o reconocida por la compañía. Dicho restablecimiento se efectuará con cobro de prima adicional por una sola vez.</t>
  </si>
  <si>
    <t>SUBROGACIÓN</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</si>
  <si>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La clausula quedará sin efecto, si la responsabilidad proviene de dolo o culpa grave.</t>
  </si>
  <si>
    <t>COBERTURA DE GASTOS DE DEFENSA EN PROCESOS PENALES MEDIANTE PAGO DIRECTO Y NO MEDIANTE REEMBOLSO AL FINALIZAR EL PROCESO.</t>
  </si>
  <si>
    <t>Se otorgará el puntaje señalado al proponente que ofrezca amparar los gastos de defensa en procesos penales mediante el pago directo al abogado y no mediante reembolso al finalizar el proceso. En el evento en que se condene al funcionario asegurado a título de dolo, la aseguradora podrá repetir en contra del funcionario por los valores pagados por tal concepto.</t>
  </si>
  <si>
    <t>ACEPTACIÓN DE GASTOS JUDICIALES Y/O COSTOS DE DEFENSA DENTRO DE LOS CUATRO (4) DÍAS HÁBILES.</t>
  </si>
  <si>
    <r>
      <t>Mediante esta condición, queda expresamente acordado que la aseguradora se pronunciará sobre la cobertura o no de las reclamaciones y sobre la cotización de honorarios del abogado, gastos judiciales y/o costos de defensa, en la mayor brevedad posible y máximo dentro de los</t>
    </r>
    <r>
      <rPr>
        <b/>
        <sz val="10"/>
        <rFont val="Arial Narrow"/>
        <family val="2"/>
      </rPr>
      <t xml:space="preserve"> cuatro (4) días hábiles</t>
    </r>
    <r>
      <rPr>
        <sz val="10"/>
        <rFont val="Arial Narrow"/>
        <family val="2"/>
      </rPr>
      <t xml:space="preserve">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r>
      <rPr>
        <b/>
        <sz val="10"/>
        <rFont val="Arial Narrow"/>
        <family val="2"/>
      </rPr>
      <t>(Nota: el número de días corresponde al aceptado por la Entidad por lo cual podrá ser disminuido pero no aumentado so pena de rechazo de la propuesta).</t>
    </r>
  </si>
  <si>
    <t xml:space="preserve">Multas, sanciones administrativas o indemnizaciones  impuestas por la Entidad o por cualquier organismo oficial, incluyendo Contraloría, Fiscalía, Procuraduría, Defensoría o Veeduría. Siempre que la acción que da origen a la multa, sanción administrativa o indemnización, no haya sido cometida con dolo. </t>
  </si>
  <si>
    <t>MAYOR VALOR ASEGURADO AL BASICO</t>
  </si>
  <si>
    <t>VALOR ASEGURADO - Toda y cada perdida en el agregado anual, combinado con gastos de defensa</t>
  </si>
  <si>
    <t>VALOR ASEGURADO - evento/vigencia</t>
  </si>
  <si>
    <t>VALOR ASEGURADO - EVENTO / AGREGADO ANUAL</t>
  </si>
  <si>
    <r>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t>
    </r>
    <r>
      <rPr>
        <b/>
        <sz val="10"/>
        <color rgb="FF000000"/>
        <rFont val="Arial Narrow"/>
        <family val="2"/>
      </rPr>
      <t>Sublimite de $80.000.000 evento / vigencia</t>
    </r>
  </si>
  <si>
    <t>BIENES BAJO CUIDADO, TENENCIA, CONTROL Y CUSTODIA DECLARADOS O NO POR EL ASEGURADO</t>
  </si>
  <si>
    <t>Las condiciones, coberturas basicas para las cuales no se indique sublimite, operan al 100% del valor asegurado</t>
  </si>
  <si>
    <r>
      <t xml:space="preserve">Por el presente amparo se cubre en los términos aquí previstos, la pérdida de arrendamientos que perciba el asegurado sobre edificios propios o no propios que sean afectados por incendio o rayo o por otros riesgos cubiertos por la póliza y hasta el monto establecido y plazo fijado por predio o edificio. Límite mínimo mensual </t>
    </r>
    <r>
      <rPr>
        <b/>
        <sz val="10"/>
        <color rgb="FF000000"/>
        <rFont val="Arial Narrow"/>
        <family val="2"/>
      </rPr>
      <t>$20.000,000</t>
    </r>
    <r>
      <rPr>
        <sz val="10"/>
        <color rgb="FF000000"/>
        <rFont val="Arial Narrow"/>
        <family val="2"/>
      </rPr>
      <t xml:space="preserve">, con un agregado por vigencia de </t>
    </r>
    <r>
      <rPr>
        <b/>
        <sz val="10"/>
        <color rgb="FF000000"/>
        <rFont val="Arial Narrow"/>
        <family val="2"/>
      </rPr>
      <t>$240.000.000</t>
    </r>
  </si>
  <si>
    <t>En el evento que se recobre alguna suma proveniente de la venta del salvamento respecto de cualquier pérdida indemnizada por la compañía aseguradora bajo la póliza a la cual este documento se adhiere, el asegurado participará de tal recuperación en la misma proporción en que hubiese participado de la pérdida, teniendo en cuenta el deducible y el infraseguro, cuando hubiese lugar a ellos. 
Se entiende por salvamento neto, el valor resultante de descontar del valor de la venta del mismo, los gastos realizados por la aseguradora para su recuperación y comercialización excluyendo los gastos administrativos de la misma.</t>
  </si>
  <si>
    <t>Reposición y reemplazo para los activos asegurados bajo el módulo de Equipos Eléctricos y Electrónicos, con fecha de adquisición no superior a siete (7) años, para los equipos con fecha de adquisición superior a los siete (7) años, se aplicará una depreciación lineal teniendo en cuenta una vida útil de los equipos de diez (10) años, con una depreciación máxima acumulada del CUARENTA por ciento (40%).                                                                     Reposición y reemplazo para los activos asegurados bajo el módulo de Equipo y Maquinaria con fecha de adquisición no superior a siete (7) años. Para los equipos con edades de adquisición superior a siete (7) años, se aplicará una depreciación lineal teniendo en cuenta una vida útil de treinta (30) años, con una depreciación máxima acumulada del CUARENTA por ciento (40%).</t>
  </si>
  <si>
    <t>Mediante este anexo, la cobertura de la póliza se extiende a amparar la pérdida en la que cualquier entidad bancaria comprendida dentro de la prueba de la pérdida y en la cual la entidad asegurada tenga cuenta corriente o de ahorros, como sus respectivos intereses aparezcan, pueda sustentar como debida falsificación o adulteración de o en cualquier cheque o giro, letra de cambio, pagaré, carta de crédito o cualquier documento similar de crédito, girado, ordenado, o dirigido para pagar determinada suma de dinero, hecho o girado por o para la entidad, o por o para una persona que obre en su nombre o representación, incluyendo: 
Cualquier cheque o giro hecho o girado en nombre de la entidad pagadero a una persona ficticia y endosado o pagado a nombre de dicha persona. 
Cualquier cheque o giro hecho o girado en transacción de la entidad o por su representante a favor de un tercero y entregado al representante de éste que resultare endosado o cobrado por persona distinta de aquel a quien se giró y Cualquier cheque o giro con destino al pago de salarios que, habiendo sido girado u ordenado por la entidad, resultare endosado y cobrado por un tercero obrando supuestamente a nombre del girador, o de aquel a quien se debía hacer el pago. 
Para efectos de esta cobertura, las firmas estampadas por medios mecánicos, se consideran como firmas autógrafas</t>
  </si>
  <si>
    <r>
      <t xml:space="preserve">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 Sublímite de </t>
    </r>
    <r>
      <rPr>
        <b/>
        <sz val="10"/>
        <rFont val="Arial Narrow"/>
        <family val="2"/>
      </rPr>
      <t>$10.000.000</t>
    </r>
    <r>
      <rPr>
        <sz val="10"/>
        <rFont val="Arial Narrow"/>
        <family val="2"/>
      </rPr>
      <t xml:space="preserve"> Evento/vigencia.</t>
    </r>
  </si>
  <si>
    <t>La presente póliza es complementada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La presente estipulación no impide que los eventos no amparados y/o indemnizados bajo el seguro de Manejo Global, puedan ser reclamados en su totalidad bajo el seguro de  Infidelidad y Riesgos Financieros. Con el hecho de presentar propuesta para el presente seguro de manejo global, la aseguradora declara que conoce y acepta esta situación</t>
  </si>
  <si>
    <r>
      <rPr>
        <b/>
        <sz val="10"/>
        <color rgb="FF000000"/>
        <rFont val="Arial Narrow"/>
        <family val="2"/>
      </rPr>
      <t>Operaciones de cargue y descargue dentro de los predios del asegurado (incluyendo eventualmente los azarozos e inflamables):</t>
    </r>
    <r>
      <rPr>
        <sz val="10"/>
        <color rgb="FF000000"/>
        <rFont val="Arial Narrow"/>
        <family val="2"/>
      </rPr>
      <t xml:space="preserve"> La Compañía acepta extender la cobertura de la presente póliza, para amparar las lesiones y/o daños causados a terceros incluidos los gastos médicos que se causen en desarrollo de las actividades de cargue y descargue de bienes, mercancías y demás bienes sobre los que el asegurado deba ejecutar esta actividad en desarrollo de su objeto social.</t>
    </r>
  </si>
  <si>
    <r>
      <rPr>
        <b/>
        <sz val="10"/>
        <color rgb="FF000000"/>
        <rFont val="Arial Narrow"/>
        <family val="2"/>
      </rPr>
      <t xml:space="preserve">Responsabilidad Civil Contratistas y Subcontratistas independientes hasta el 60% del valor asegurado contratado:
</t>
    </r>
    <r>
      <rPr>
        <sz val="10"/>
        <color rgb="FF000000"/>
        <rFont val="Arial Narrow"/>
        <family val="2"/>
      </rPr>
      <t xml:space="preserve">En virtud del presente anexo que se adhiere y forma parte integrante de la póliza y con sujeción a las condiciones generales de dicha póliza, mediante este seguro se reembolsarán al asegurado las sumas que deba pagar en razón de la responsabilidad civil que por lesiones a terceras personas o daños a propiedades de terceros le sean imputables al asegurado a consecuencia de labores realizadas a su servicio por contratistas y subcontratistas independientes, de acuerdo con la definición contenida.
</t>
    </r>
    <r>
      <rPr>
        <u/>
        <sz val="10"/>
        <color rgb="FF000000"/>
        <rFont val="Arial Narrow"/>
        <family val="2"/>
      </rPr>
      <t>Definición:</t>
    </r>
    <r>
      <rPr>
        <sz val="10"/>
        <color rgb="FF000000"/>
        <rFont val="Arial Narrow"/>
        <family val="2"/>
      </rPr>
      <t xml:space="preserve"> Por “contratistas y subcontratistas independientes” se entenderá toda persona natural o jurídica que realice labores en los predios del asegurado, en virtud de convenios o contratos.</t>
    </r>
  </si>
  <si>
    <t>Responsabilidad Civil Contractual</t>
  </si>
  <si>
    <t>No subrogación a favor de empleados o contratistas</t>
  </si>
  <si>
    <t>Responsabilidad civil derivada de montajes, construcciones y obras civiles para el mantenimiento, reparación  o ampliación de predios</t>
  </si>
  <si>
    <t>Mediante el presente anexo se deja expresamente acordado, que la aseguradora realizará el cobro de la prima sobre el valor del presupuesto anual fijado para la presente póliza, además acepta que el asegurado no realice reportes de las movilizaciones, por lo tanto, la aseguradora no realizará ajuste de la prima al final de la vigencia.
Acorde con lo anterior la aseguradora no dará aplicación a la cláusula de falta de avisos o aplicaciones a la presente póliza, manteniendo de esta forma la cobertura durante la vigencia estipulada en la carátula de la póliza.</t>
  </si>
  <si>
    <t>Se cubren hechos ocurridos desde la fecha de los periodos de retroactividad otorgados y notificados durante la vigencia de la póliza, que no hayan sido conocidos por el Fondo de Garantias de Entidades Cooperativas o por los funcionarios asegurados antes de la fecha de iniciación de la presente póliza.</t>
  </si>
  <si>
    <t>$80.000.000 Persona/Proceso hasta $500.000.000 Evento</t>
  </si>
  <si>
    <t>$80.000.000 PERSONA/PROCESO HASTA $500.000.000 EVENTO</t>
  </si>
  <si>
    <t>Los cambios o modificaciones a las condiciones de la póliza, serán acordados mutuamente entre la compañía y el asegurado. El certificado, documento o comunicación que se expida para formalizarlos debe ser firmado por un representante legal del asegurado o funcionario autorizado, en señal de aceptación, prevaleciendo sobre las condiciones de esta póliza. No obstante, si durante la vigencia de la póliza se presentan modificaciones en las condiciones del seguro, legalmente aprobadas que representan un beneficio a favor del asegurado, tales modificaciones se consideran automáticamente incorporadas, sin necesidad de la formalidad antes descrita.</t>
  </si>
  <si>
    <t>a) Cobertura para las pérdidas sufridas por FOGACOOP, el Estado o por terceros siempre que sean consecuencia de un acta indebido cometido por un funcionario cuyo cargo se encuentre asegurado en el desarrollo de sus funciones propias de su cargo. Este amparo aplicará cuando el funcionario asegurado sea declarado civil o administrativamente responsable de este perjuicio patrimonial por haber cometido Actos Indebidos en el desempeño de las funciones propias del (los) cargos relacionados en el formulario del tomador y que este acto indebido se presente por primera vez en su contra dentro del período del seguro. La cobertura se hace extensiva a los perjuicios por los que fueron responsables los funcionarios asegurados al cometer algún acto indebido que cause o deba acusar un juicio de responsabilidad fiscal de acuerdo con lo consagrado en la Ley 610 del 2000 o una acción de repetición o llamamiento en garantía con la finalidad de repetición por culpa grave según lo dispuesto en la Ley 678 de 2001.</t>
  </si>
  <si>
    <t>b) Cobertura de Costos y Gastos para la defensa en que incurran los funcionarios asegurados frente a procesos civiles, administrativos, disciplinarios, penales, de responsabilidad fiscal y/o indisciplina fiscal, y/o cualquier investigación adelantada por organismos oficiales, que se presenten en su contra por primera vez durante el período de seguro. Esta cobertura opera cuando el proceso en contra del Funcionario asegurado amparado este fundamentado en actos indebidos cometidos en el ejercicio de las funciones propias de su cargo, de los cuales pudiera derivarse una responsabilidad cubierta por la póliza.</t>
  </si>
  <si>
    <t>c) Acto indebido significará cualquier acto u omisión incorrectos, injustos o inicuos, ya sean verdaderos o supuestos, cometidos por los funcionarios asegurados, individual o colectivamente, en razón de su calidad como Servidor Público de acuerdo a lo dispuesto en la Ley 734 de 2002. La definición de servidor público estará de acuerdo a la Constitución Política y la Ley. Los actos indebidos relacionados entre sí, o continuados, o repetidos o casualmente conectados, constituirán un solo acto indebido, de acuerdo a la definición de ACTO INCORRECTO.</t>
  </si>
  <si>
    <t>4. AMPAROS OBLIGATORIOS</t>
  </si>
  <si>
    <r>
      <t>SE OTORGA EL AMPARO?</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</si>
  <si>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</si>
  <si>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TEXTO DE LA CLAUSULA OFRECIDA                   </t>
    </r>
    <r>
      <rPr>
        <sz val="10"/>
        <rFont val="Arial Narrow"/>
        <family val="2"/>
      </rPr>
      <t>(DILIGENCIAR CUANDO EL TEXTO OFRECIDO NO SEA IDENTICO AL DESCRITO EN EL PLIEGO DE CONDICIONES)</t>
    </r>
  </si>
  <si>
    <t>ACTUALIZACION DE VALOR ASEGURADO</t>
  </si>
  <si>
    <t>Queda entendido, convenido y aceptado que en los eventos de pérdida total, la indemnización se realizará sobre el valor comercial del vehículo según la guía de Fasecolda vigente a la fecha del reclamo. Por lo tanto cuando el valor asegurado sea superior al valor comercial, la aseguradora devolverá la prima pagada sobre el exceso de valor asegurado del vehículo afectado. No obstante lo anterior, la aseguradora propondrá  actualizaciones trimestrales con el fin de mantener los valores asegurados actualizados según la Guía de Fasecolda vigente, efectuando el cobro o devolución de prima correspondiente.</t>
  </si>
  <si>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</si>
  <si>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t>HURTO DE ELEMENTOS DEJADOS EN LOS VEHÍCULOS DEL ASEGURADO</t>
  </si>
  <si>
    <t>3. VEHICULOS ASEGURADOS Y FECHAS DE VENCIMIENTO</t>
  </si>
  <si>
    <t>6. COSTO DE LOS SEGUROS</t>
  </si>
  <si>
    <t>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t>
  </si>
  <si>
    <t>Para este ramo no se acepta la aplicación de deducibles. La propuesta que ofrezca algún deducible se rechazará, generando igualmente el rechazo del grupo al cual pertenece.</t>
  </si>
  <si>
    <t>3. VEHICULOS Y VALORES ASEGURADOS</t>
  </si>
  <si>
    <r>
      <t>DESCRIPCIÓN DEL SUBLIMITE OFRECIDO          (</t>
    </r>
    <r>
      <rPr>
        <sz val="10"/>
        <rFont val="Arial Narrow"/>
        <family val="2"/>
      </rPr>
      <t>EL VALOR DEL SUBLÍMITE CORRESPONDE AL REQUERIDO POR LA ENTIDAD, POR LO CUAL PODRÁ SER AUMENTADO PERO NO DISMINUIDO SO PENA DE RECHAZO DE LA PROPUESTA</t>
    </r>
    <r>
      <rPr>
        <b/>
        <sz val="10"/>
        <rFont val="Arial Narrow"/>
        <family val="2"/>
      </rPr>
      <t>)</t>
    </r>
  </si>
  <si>
    <t>Pérdida Total por Daños (incluidos actos terroristas)</t>
  </si>
  <si>
    <t>Pérdida Parcial por Daños (incluidos actos terroristas)</t>
  </si>
  <si>
    <t>Pérdida Parcial o Total por Hurto o Hurto Calificado</t>
  </si>
  <si>
    <t>Terremoto, Temblor y/o Erupción Volcánica y demás eventos de la naturaleza</t>
  </si>
  <si>
    <t>Gastos de transporte por pérdidas totales ($65.000) diarios hasta por 35 días para todos los vehículos asegurados, excluyendo motocicletas y vehículos pesados</t>
  </si>
  <si>
    <r>
      <rPr>
        <b/>
        <sz val="10"/>
        <rFont val="Arial Narrow"/>
        <family val="2"/>
      </rPr>
      <t>SI</t>
    </r>
    <r>
      <rPr>
        <sz val="10"/>
        <rFont val="Arial Narrow"/>
        <family val="2"/>
      </rPr>
      <t xml:space="preserve"> - $65.000 diarios hasta por 35 dias</t>
    </r>
  </si>
  <si>
    <t>Asistencia jurídica en procesos penales, civiles y de tránsito Amparo patrimonial: Mediante la presente cobertura la Compañía indemnizara los siniestros que afecten los amparos de Responsabilidad Civil Extracontractual, Pérdidas Totales y/o Parciales por daños y/o hurto cuando el conductor desatienda las señales de tránsito, carezca de licencia de conducción apta y/o vigente para el tipo de vehículo conducido y/o se encuentre bajo la influencia de bebidas alcohólicas o sustancias alucinógenas.</t>
  </si>
  <si>
    <t>ACTOS DE AUTORIDAD, INCLUYENDO LOS GENERADOS POR AMIT, SABOTAJE Y TERRORISMO, TOMAS A POBLACIONES, MUNICIPIOS Y CIUDADES POR MOVIMIENTOS AL MARGEN DE LA LEY</t>
  </si>
  <si>
    <t>AMPARO AUTOMÁTICO PARA EQUIPOS Y ACCESORIOS NO ORIGINALES</t>
  </si>
  <si>
    <t>AMPARO PARA VEHÍCULOS QUE POR ERROR U OMISIÓN NO SE HUBIEREN INFORMADO A LA ASEGURADORA, CON LÍMITE DE 90 DÍAS A PARTIR DE LA FECHA DE COMPRA O RECIBO, EL ASEGURADO DEBERÁ DEMOSTRAR LA PROPIEDAD O INTERÉS ASEGURABLE Y PAGAR LA PRIMA</t>
  </si>
  <si>
    <t>Mediante este anexo queda expresamente convenido, que los vehículos automotores de propiedad del asegurado o adquiridos o recibidos por la entidad a cualquier título, pero omitidos en la relación inicial quedan automáticamente amparados bajo la presente póliza en las condiciones del contrato de seguros, hasta por el valor asegurado según guía de valores de Fasecolda, tal caso el asegurado deberá demostrar la propiedad y/o interés asegurado y afectar el pago de la prima a que haya lugar y en caso de siniestro la aseguradora asumirá el valor de la indemnización por los daños del vehículo y de terceros afectados</t>
  </si>
  <si>
    <t>AMPLIACIÓN DEL RADIO DE OPERACIONES A PAÍSES DEL PACTO ANDINO</t>
  </si>
  <si>
    <t>AUTORIZACIÓN DE REPARACIÓN DE LOS VEHÍCULOS, DENTRO DE LOS DOS (2) DÍAS HÁBILES SIGUIENTES A LA FORMALIZACIÓN DEL RECLAMO</t>
  </si>
  <si>
    <t xml:space="preserve">AVISOS Y LETREROS </t>
  </si>
  <si>
    <t>ASISTENCIA JURÍDICA EN PROCESOS PENALES, CIVILES, ADMINISTRATIVO, DE REPARACIÓN DIRECTA</t>
  </si>
  <si>
    <t>Queda expresamente acordado y convenido que bajo esta cobertura la aseguradora se obliga a prestar la asistencia jurídica que requiera la entidad asegurada, como consecuencia de cualquier evento amparado que estén involucrados los vehículos asegurados, a través de las firmas y/o profesionales de la compañía y/o contratados por la misma. 
De conformidad con lo anterior, la aseguradora se obliga a suministrar con la póliza el listado de las firmas y/o profesionales que prestarán la asistencia jurídica, el cual debe cumplir el requisito de atención veinticuatro (24) horas diarias continuas, durante la vigencia del seguro, e indicar el procedimiento a seguir para la atención a la Entidad. Se precisa que la actualización del listado será obligación de la aseguradora. 
De igual forma queda convenido que el costo de esta asistencia será reconocido por la aseguradora y por lo tanto en caso de que la Entidad deba contratar la asistencia, por razón a la no prestación inmediata de la asistencia jurídica, la aseguradora se obliga a pagar los costos generados, hasta el límite asegurado ofrecido para este amparo.</t>
  </si>
  <si>
    <t>BIENES BAJO CUIDADO, TENENCIA, CONTROL Y CUSTODIA, DECLARADOS O NO</t>
  </si>
  <si>
    <t>DERECHOS SOBRE SALVAMENTO</t>
  </si>
  <si>
    <t>En el evento que se recobre alguna suma proveniente de la venta del salvamento respecto de cualquier pérdida indemnizada por la compañía aseguradora bajo la póliza a la cual este documento se adhiere, el asegurado participará de tal recuperación en la misma proporción en que hubiese participado de la pérdida, teniendo en cuenta el deducible y el infraseguro, cuando hubiese lugar a ellos. 
Se entiende por salvamento neto el valor resultante de descontar del valor de la venta del mismo, los gastos realizados por la aseguradora para su recuperación y comercialización excluyendo los gastos administrativos de la misma.</t>
  </si>
  <si>
    <t>La Compañía acepta el título, nombre, denominación o nomenclatura con que el asegurado identifica o describe los bienes asegurados en sus registros o libros de comercio o contabilidad</t>
  </si>
  <si>
    <t>ERRORES INVOLUNTARIOS EN LAS CARACTERÍSTICAS DE LOS VEHÍCULOS ASEGURADOS</t>
  </si>
  <si>
    <t>La Aseguradora mediante esta cláusula acepta los errores involuntarios en las características de los vehículos de propiedad o bajo responsabilidad del Asegurado, sin aplicación de ninguna clase de restricción o limitación de cobertura y/o cualquier otro aspecto, motivo por el cual en el caso de presentarse reclamación la Compañía no podrá argumentar existencia de errores en las características y procederá a efectuar la corrección y atención de los siniestros, con el respectivo ajuste de prima sobre el riesgo real.</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</si>
  <si>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t>
  </si>
  <si>
    <t>EXTENSIÓN DE RESPONSABILIDAD CIVIL Y DAÑOS AL VEHÍCULO CUANDO EL VEHÍCULO NO ESTÉ SIENDO CONDUCIDO</t>
  </si>
  <si>
    <t>EXTENSIÓN DE RESPONSABILIDAD CIVIL CUANDO EL VEHÍCULO HAYA SIDO HURTADO O DESAPARECIDO</t>
  </si>
  <si>
    <t>INEXISTENCIA DE PARTES EN EL MERCADO</t>
  </si>
  <si>
    <t>MARCACIÓN ANTIRROBO GRATUITA PARA LOS VEHÍCULOS ASEGURADOS</t>
  </si>
  <si>
    <t>MODIFICACIONES O VARIACIONES AL ESTADO DEL RIESGO (100) DÍAS PARA EL AVISO</t>
  </si>
  <si>
    <t>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100 días siguientes a la fecha de modificación del riesgo, si esta depende del arbitrio del asegurado o del tomador. Si les es extraña dentro de los 100 días siguientes a aquel en que tengan conocimiento de ella, conocimiento que se presume transcurridos 200 días desde el momento de la modificación</t>
  </si>
  <si>
    <t>INSPECCIÓN DE VEHÍCULOS USADOS, DENTRO DE LOS 30 DÍAS SIGUIENTES AL RECIBO O COMPRA DEL VEHÍCULO OBJETO DE COBERTURA</t>
  </si>
  <si>
    <t>Queda expresamente convenido, que la compañía otorgará amparo automático para los vehículos usados que adquiera el asegurado, con inspección por parte de la aseguradora dentro de los 30 días siguientes al recibo o compra del vehículo objeto de cobertura. La Entidad asegurada suministrará a la compañía copia de la factura o documento de recibo para la inclusión del o los vehículos a la póliza.</t>
  </si>
  <si>
    <t>NO INSPECCIÓN DE VEHÍCULOS NUEVOS, CERO KMS</t>
  </si>
  <si>
    <t>Queda expresamente convenido, que la compañía ampara automáticamente los vehículos nuevos cero kilómetros sin necesidad de inspección.</t>
  </si>
  <si>
    <t>NO INSPECCIÓN PARA LOS VEHÍCULOS QUE VIENEN ASEGURADOS (CONTINUIDAD DE AMPARO)</t>
  </si>
  <si>
    <t>Queda expresamente acordado, que la aseguradora concederá amparo para los vehículos registrados en la relación suministrada por la Entidad asegurada, dentro del presente proceso de contratación sin requerir inspección.</t>
  </si>
  <si>
    <t>NO RESTRICCIÓN DE AMPARO O APLICACIÓN DE GARANTÍAS, POR TIPO, MODELO, CLASE, USO O ANTIGÜEDAD DE LOS VEHÍCULOS</t>
  </si>
  <si>
    <t>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del presente proceso, en cuyo caso prevalecerán las condiciones técnicas básicas habilitantes</t>
  </si>
  <si>
    <t>PAGO DE LA INDEMNIZACIÓN DIRECTAMENTE A CONTRATISTAS Y PROVEEDORES</t>
  </si>
  <si>
    <t>Mediante la presente condición, queda expresamente convenido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Entidad decida reemplazarlos, y la compañía a petición escrita del Asegurado efectuará el pago de la indemnización, hasta por el límite de su responsabilidad, bajo estas condiciones.</t>
  </si>
  <si>
    <t>PRIMERA OPCIÓN DE COMPRA DE SALVAMENTO</t>
  </si>
  <si>
    <t xml:space="preserve">REVOCACIÓN DE LA PÓLIZA </t>
  </si>
  <si>
    <t>RESTABLECIMIENTO AUTOMÁTICO DEL VALOR ASEGURADO POR PAGO DE SINIESTRO SIN COBRO DE PRIMA ADICIONAL PARA EL AMPARO DE RESPONSABILIDAD CIVIL EXTRACONTRACTUAL</t>
  </si>
  <si>
    <t>En caso de ser indemnizada una pérdida en aplicación a la cobertura de Responsabilidad Civil Extracontractual, el límite de responsabilidad de la compañía se reducirá en una suma igual al monto de la indemnización pagada. Sin embargo, el restablecimiento de la suma asegurada a su valor inicial se operará automáticamente desde el momento de la ocurrencia del siniestro, independiente que se haya o no realizado el pago de la indemnización.</t>
  </si>
  <si>
    <t>SERVICIO DE TRÁMITE DE TRASPASO</t>
  </si>
  <si>
    <t>VALOR ACORDADO SIN APLICACIÓN DE INFRASEGURO</t>
  </si>
  <si>
    <t>Queda entendido, convenido y aceptado que el valor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de acuerdo a lo señalado por el artículo 1089 del código de comercio.</t>
  </si>
  <si>
    <t>TRANSPORTE DE MERCANCÍAS ASAROZAS, INFLAMABLES O EXPLOSIVAS</t>
  </si>
  <si>
    <r>
      <t xml:space="preserve">SE MEJORAN 
LAS 
CONDICIONES 
DE LA 
CLAUSULA? 
</t>
    </r>
    <r>
      <rPr>
        <sz val="10"/>
        <rFont val="Arial Narrow"/>
        <family val="2"/>
      </rPr>
      <t>(INDICAR 
SOLAMENTE SI 
O NO)</t>
    </r>
  </si>
  <si>
    <t>TODOS LOS AMPAROS</t>
  </si>
  <si>
    <r>
      <t xml:space="preserve">DESCRIPCION DE LA FORMA EN QUE SE OTORGA EL AMPARO 
</t>
    </r>
    <r>
      <rPr>
        <sz val="10"/>
        <rFont val="Arial Narrow"/>
        <family val="2"/>
      </rPr>
      <t>(DIILIGENCIAR CUANDO EL AMPARO NO SE OTORGUE EN LAS MISMAS CONDICIONES SOLICITADAS O SE INCLUYAN SUBLIMITES)</t>
    </r>
  </si>
  <si>
    <t xml:space="preserve">Cobertura de pérdidas parciales o totales por daños y hurto de vehículos de propiedad de funcionarios en comisión de servicios autorizada en sus propios vehículos, hasta por un límite de $ 40.000.000 evento $ 80.000.000 vigencia </t>
  </si>
  <si>
    <r>
      <t xml:space="preserve">EL TEXTO DE LA CLAUSULA OFRECIDA ES IGUAL AL SOLICITADO? 
</t>
    </r>
    <r>
      <rPr>
        <sz val="10"/>
        <rFont val="Arial Narrow"/>
        <family val="2"/>
      </rPr>
      <t>(INDICAR SOLAMENTE SI O NO)</t>
    </r>
  </si>
  <si>
    <t xml:space="preserve">Queda entendido, convenido y aceptado que la presente póliza indemnizará las perdidas sobre elementos dejados dentro de los vehículos asegurados (sean de propiedad del asegurado, de sus funcionarios o de terceros), con ocasión de su hurto, hasta por un límite de $5.000.000 Evento/ $ 10.000.000 vigencia. </t>
  </si>
  <si>
    <t>DESCRIPCION DE LA CONDICION</t>
  </si>
  <si>
    <t>MAYOR EXCESO DE VALOR ASEGURADO PARA LA COBERTURA DE GASTOS DE TRANSPORTE POR PERDIDAS TOTALES Y PARCIALES,Se otorgará el puntaje señalado al mayor valor de cobertura ofrecida en exceso del valor requerido Los demás excesos puntuarán de manera proporcional.</t>
  </si>
  <si>
    <r>
      <rPr>
        <b/>
        <sz val="10"/>
        <rFont val="Arial Narrow"/>
        <family val="2"/>
      </rPr>
      <t>NOTA</t>
    </r>
    <r>
      <rPr>
        <sz val="10"/>
        <rFont val="Arial Narrow"/>
        <family val="2"/>
      </rPr>
      <t>: En el evento de que alguna cláusula de garantía no pueda ser cumplida por el Asegurado, se rechazará la oferta.</t>
    </r>
  </si>
  <si>
    <t>DIAS DE VIGENCIA OFRECIDA</t>
  </si>
  <si>
    <t>Amparar los daños y/o pérdidas que sufran los vehículos de propiedad o por los que sea legalmente responsable el Fondo de Garantias de Entidades Cooperativas - FOGACOOP, o aquellos daños a bienes o lesiones o muerte a terceros que causen.</t>
  </si>
  <si>
    <t>Pérdida Total por Daños: Existe perdida total por danos cuando el valor de la reparacion o remplazo de partes del vehiculo excede el 75% del valor asegurado de acuerdo al concepto emitido por los talleres autorizados.</t>
  </si>
  <si>
    <t>Gastos de grúa, transporte y protección del vehículo: Queda expresamente convenido y aceptado, que bajo este seguro se amparan los gastos de grúa, transporte y protección de los vehículos, que se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 descuento</t>
  </si>
  <si>
    <t>GASTOS DE GRÚA PARA VEHÍCULOS DE TERCEROS, AFECTADOS EN ACCIDENTES EN LOS CUALES SEA EVIDENTE LA RESPONSABILIDAD DEL ASEGURADO</t>
  </si>
  <si>
    <t>DAÑOS MUTUOS</t>
  </si>
  <si>
    <t>La cobertura de la Póliza se extiende a amparar los daños que mutuamente se causen remolcador y remolque, a consecuencia de accidente.</t>
  </si>
  <si>
    <t>Los amparos otorgados mediante la presente póliza, operan mientras el vehículo se encuentre dentro del territorio de las repúblicas del Pacto Andino y mediante convenio expreso en otros países.</t>
  </si>
  <si>
    <t>La cobertura de la Póliza no debe contemplar exclusiones por el transporte de sustancias o mercancías ilícitas.</t>
  </si>
  <si>
    <t>TRANSPORTE DE MERCANCIAS ILICITAS</t>
  </si>
  <si>
    <t>Se conoce los riesgos a que están sujetos los bienes, el interés asegurable y el patrimonio de la Entidad, razón por la cual se deja constancia del conocimiento y aceptación de los hechos, circunstancia  y, en general, condiciones de los mismos.</t>
  </si>
  <si>
    <t>VALOR ASEGURADO EN LA POLIZA</t>
  </si>
  <si>
    <t>En adición a los términos, exclusiones, cláusulas y condiciones contenidas en la póliza, la Compañía de Seguros acepta los valores asegurados establecidos en la póliza. En caso de siniestro la Compañía de Seguros no dará aplicación a la cláusula de infraseguro o seguro insuficiente en razón a que la prima fue cobrada sobre el valor indicado en la póliza, en estas condiciones la Compañía de Seguros efectuará el pago de la indemnización por las pérdidas y daños del vehículo hasta por el valor fijado en la póliza.</t>
  </si>
  <si>
    <t>Pérdida Parcial por Daños: Esta Cobertura aplica cuando los Daños ocasionados al vehículo permiten garantizar la reparación del mismo para un correcto funcionamiento técnico-mecánico. Existe pérdida parcial por Daños cuando el valor de la reparación o remplazo de partes del vehículo no excede el 75% del valor asegurado de acuerdo al concepto emitido por los talleres autorizados.</t>
  </si>
  <si>
    <t>Pérdida Total por Hurto: Existe pérdida total por Hurto cuando hay pérdida del vehículo o el costo de la reposición de las partes del vehículo excede el 75% del valor asegurado de acuerdo al concepto emitido por los talleres autorizados.</t>
  </si>
  <si>
    <t>Pérdida Parcial por Hurto: Existe pérdida parcial por Hurto cuando el costo de la reposición de las partes del vehículo no excede el 75% del valor asegurado de acuerdo al concepto emitido por los talleres autorizados.</t>
  </si>
  <si>
    <t>Asistencia en viaje: La Compañía de Seguros prestará asistencia en viajes para todos los vehículos asegurados y sus ocupantes, lo cual incluye servicios de asistencia mecánica y servicio de grúa. Cuando se presente un siniestro que imposibilite la movilización del vehículo al taller donde debe cumplirse con la reparación, la Compañía de Seguros deberá proveer el servicio de grúa para llevar el vehículo hasta ese lugar. Dicho transporte excluye vehículos de más de 282 toneladas y para el caso de vehículos con cargas, la grúa solo transporta el cabezote. Igual deberá hacerse cuand  el siniestro ocurra en una ciudad o sitio donde no se tenga taller autorizado, de tal forma que el traslado se haga a la ciudad más cercana donde la Compañía de Seguros tenga convenio para efectuar la reparación.</t>
  </si>
  <si>
    <t>RED DE ASISTENCIA TECNICA Y ESPECIALIZADA</t>
  </si>
  <si>
    <t>La Compañía de Seguros debe brindarle a la Entidad una red de asistencia oportuna, técnica y especializada la cual deberá contar con un call center que preste atención las veinticuatro (24) horas del día durante los trescientos sesenta y cinco (365) días del año.</t>
  </si>
  <si>
    <r>
      <t xml:space="preserve">Responsabilidad Civil Extracontractual para daños a terceros, muerte o lesiones a personas, así como daños patrimoniales y extrapatrimoniales incluyendo el lucro cesante, daño moral y daño a la vida en relacion, hasta el límite de valor asegurado contratado, independiente de lo establecido en las condiciones generales de la póliza, la aseguradora acepta extender a la cobertura de la presente póliza para amparar bajo la cobertura de responsabilidad civil por daños patrimoniales y extrapatrimoniales causados a terceros por muerte, lesiones y daños causados a terceros por los vehículos asegurados, el cual puede ser demostrado judicial o extrajudicialmente, acorde con las condiciones de la presente póliza.
• Limite unico </t>
    </r>
    <r>
      <rPr>
        <b/>
        <sz val="10"/>
        <rFont val="Arial Narrow"/>
        <family val="2"/>
      </rPr>
      <t>$1.500.000.000</t>
    </r>
  </si>
  <si>
    <t>LUCRO CESANTE, DAÑO MORAL Y DAÑO A LA VIDA EN RELACION</t>
  </si>
  <si>
    <t>La Responsabilidad Civil Extracontractual por daños patrimoniales y extrapatrimoniales incluye el lucro cesante, daño moral y daño a la vida en relación, causados a terceros por muerte, lesiones y daños en el desarrollo de las actividades de la Entidad hasta el valor asegurado establecido.</t>
  </si>
  <si>
    <t>La cobertura de responsabilidad civil extracontractual se extiende a amparar el Vehículo asegurado y los daños que se causen a terceros cuando este sea objeto de hurto o hurto calificado. La citada Cobertura opera siempre y cuando de la responsabilidad civil extracontractual, haya sido declarada por un juez de la república.</t>
  </si>
  <si>
    <t>PAGO DE RESPONSABILIDAD CIVIL CON BASE EN MANIFIESTA RESPONSABILIDAD</t>
  </si>
  <si>
    <t>En caso de no indemnizar el valor solicitado por el tercero afectado, la Compañía de Seguros deberá sustentar la suma ofrecida mediante cotización en la cual se garantice que dicho proveedor efectuará la reparación o reposición con base en la mencionada cotización.</t>
  </si>
  <si>
    <t>LA COMPAÑÍA DE SEGUROS SE OBLIGA A INDEMNIZAR A LOS TERCEROS AFECTADOS EL CIEN POR CIENTO (100%) DEL VALOR DEL MENOR VALOR ENTRE LAS DOS COTIZACIONES PRESENTADAS POR CONCEPTO DE REPARACIÓN O REPOSICIÓN DE LOS BIENES</t>
  </si>
  <si>
    <t>ANTICIPO DE INDEMNIZACION</t>
  </si>
  <si>
    <t>La Póliza cubre los daños o pérdidas materiales de los Vehículos asegurados, causados directamente por la acción de la autoridad legalmente constituida u ordenada por esta,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</si>
  <si>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Los equipos adicionales tales como: radios, aires acondicionados, equipos de radios transmisión y demás equipos y/o accesorios adicionales o especiales que hacen parte integral de la referencia del vehículo, que sean instalados en los vehículos asegurados, quedan amparados automaticamente con las mismas coberturas contratadas bajo la presente póliza. Las Entidad deberá dar aviso de la inclusión de accesorios en los vehículos dentro de los 60 días calendario siguientes a la fecha de instalación. En caso de que la inclusión tenga como efecto el incremento del valor asegurado, las partes de común acuerdo deberán modificar la póliza y su respectiva prima basándose en la inclusión.</t>
  </si>
  <si>
    <t>AMPARO AUTOMÁTICO PARA VEHÍCULOS NUEVOS, USADOS Y ACCESORIOS</t>
  </si>
  <si>
    <t>AMPLIACIÓN AVISO DE SINIESTRO A 60 DÍAS</t>
  </si>
  <si>
    <t>AUTORIZACIÓN DE REPARACIONES EN CASO DE SINIESTRO EN CONCESIONARIOS ESPECIALIZADOS Y AUTORIZADOS SEGÚN LA MARCA DEL VEHÍCULO AFECTADO</t>
  </si>
  <si>
    <t>La Compañía de Seguros acepta que en caso de Siniestro autoriza la reparación de los Vehículos accidentados en concesionarios especializados y autorizados de la marca, cuyo modelo no tenga Antigüedad superior a dos (2) años en el momento de ocurrencia del Siniestro, y en talleres autorizados por la marca para Vehículos de anteriores modelos. En todo caso la Compañía de Seguros acepta que la reparación de los Vehículos será oportuna y la prestará personal capacitado para ello.</t>
  </si>
  <si>
    <t>La Compañía de seguros acepta que en caso de que las partes, piezas o accesorios necesarios para una reparación o reemplazo, no se encontraren en el comercio local de repuestos, la Aseguradora adelantará los trámites necesarios ante el almacén, la distribuidora y/o representante en Colombia para obtener la importación de los mismos.
En caso de no lograr la consecución de las partes, se indemnizarán las partes, piezas o accesorios necesarios para la reparación o reemplazo, de acuerdo a la última cotización del representante o distribuidor autorizado para Colombia.</t>
  </si>
  <si>
    <t>La Compañía de seguros acepta el otorgamiento de cobertura para los vehículos de propiedad o bajo responsabilidad de la Entidad, sin aplicación de ninguna clase de restricción o limitación de cobertura y/o por tipo, modelo, clase, uso o antigüedad o cualquier otro aspecto siempre y cuando sean reportados a la Compañia de seguros.</t>
  </si>
  <si>
    <t>La Compañía de seguros acepta indemnizar el costo de la elaboración, reparación, cambio o instalación de los avisos y letreros con que cuenten los vehículos de propiedad o bajo responsabilidad de la Entidad cuyo daño sea consecuencia de un evento amparado por la póliza.</t>
  </si>
  <si>
    <t>La Compañía de Seguros después de recibido el reporte o aviso de siniestro del vehículo accidentado en el curso de máximo dos (2) días hábiles impartirá al taller autorizado la orden de reparación del automotor.</t>
  </si>
  <si>
    <t>La Compañía de seguros efectuará el giro de las indemnizaciones correspondientes dentro de los cinco (5) días hábiles siguientes a la formalización del reclamo o cuando lo defina de común acuerdo con la Entidad. La Compañía de seguros debe asignar un funcionario de la Compañía de seguros que se responsabilice por el manejo de la Póliza, el cual debe tener poder de decisión para dar agilidad a los trámites necesarios.</t>
  </si>
  <si>
    <t>La Compañía de seguros acepta expresamente, que en los eventos de pérdida total ofrece a la Entidad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la Entidad o la Compañía de seguros, previa aceptación escrita por parte de la Entidad y deducidos del valor de la indemnización. La Entidad se obliga a prestar toda la asistencia que dicho tramitador requiera para cumplir con su labor. No obstante, la Entidad se reserva el derecho, en cada reclamo, de acogerse o no a este beneficio, sin que ello signifique renuncia a su obligación de cumplir la realización del traspaso de la propiedad a la Compañía de seguros.</t>
  </si>
  <si>
    <t>TRANSFERENCIA O CESION DE DERECHOS AL MOMENTO DE UN SINIESTRO</t>
  </si>
  <si>
    <t>La Compañía de Seguros contempla que la Entidad puede tener vehículos sin matricular y por lo tanto en caso de pérdidas totales por daños, hurtos o terremoto, renuncia a solicitar matricular el vehículo y realizar el traspaso a su nombre. La Entidad transferirá el vehículo mediante un acto de cesión de derechos o adjudicar el salvamento conforme a valoración de un ajustador.</t>
  </si>
  <si>
    <t>En el evento de recuperación de algún salvamento por parte de la Compañía de seguros, queda entendido que la Entidad tendrá la primera opción de compra sobre dicho salvamento, no obstante primero se tendrán en cuenta los gastos si los hubiere por la recuperación del mismo. Se entiende por salvamento neto el valor resultante de descontar del valor de la venta del mismo, los gastos realizados por la Compañía de seguros para su recuperación y comercialización excluyendo los gastos administrativos de la misma.</t>
  </si>
  <si>
    <t>Si dos o más amparos, cláusulas o condiciones otorgan cobertura a un mismo evento, se indemnizará con base en aquella que ofrezca mayor protección para los intereses de la Entidad. De igual manera prevalecerán los amparos, cláusulas o condiciones que otorguen coberturas sobre aquellos que las excluyan. En todo caso y ante cualquier discrepancia sobre cuál es el amparo, cláusula o condición aplicable a un caso determinado, la Compañía de seguros aplicará aquella o aquellas que sean de mejor conveniencia para la Entidad.</t>
  </si>
  <si>
    <t>Amparo patrimonial: Este Amparo cubre los perjuicios ocasionados con el vehículo asegurado cuando el conductor desatienda las señales reglamentarias de tránsito, no acate la señal roja de los semáforos, conduzca a una velocidad que exceda la permitida, carezca de licencia vigente, pero que en todo caso alguna vez haya poseído licencia para manejar vehículos de las características del estipulado en la carátula de la póliza, no la portara en el momento del accidente, o cuando el conductor se encuentre bajo el efecto de bebidas embriagantes, drogas tóxicas, heroicas o alucinógenos.</t>
  </si>
  <si>
    <t>REPORTE DE SINIESTRALIDAD</t>
  </si>
  <si>
    <t>La Compañía de Seguros se obliga a informar cada seis (6) meses la siniestralidad frente a los siguientes conceptos: valor neto de los siniestros pagados por la Compañía de seguros; valor de siniestros incurridos; fecha del siniestro; causa del siniestro; datos del automotor; número del siniestro; estado del siniestro; breve descripción del estado en el que se encuentra la reclamación a la fecha del reporte. Adicionalmente, a solicitud de la Entidad la Compañía de seguros deberá suministrarle un reporte semanal del estado de reparación de cada uno de los vehículos siniestrados. El reporte semanal debe entregarse en el formato y con las características que la Entidad considere más apropiada en el momento de la solicitud.</t>
  </si>
  <si>
    <t>La cobertura de responsabilidad civil extracontractual no contempla exclusiones de:
a) Eventos en los que el Vehículo sea conducido durante la etapa de reparación, mantenimiento o servicio del mismo.
b) Uso no autorizado de Vehículos o motos.
c) Abuso de confianza.</t>
  </si>
  <si>
    <t>Las coberturas de pérdidas totales o parciales por daños o hurto y hurto calificado, no deben contemplar exclusiones de:
a) Hurto agravado por la confianza; abuso de confianza.
b) Huelgas, amotinamientos, conmoción civil, asonada, rebelión, sedición, levantamientos populares, sabotaje, derrumbe, caída de piedras y rocas, avalancha, aluvión, daños súbitos de carreteras, puentes, túneles o caída de éstos, terrorismo y movimientos subversivos o al margen de la ley, que estén cubiertos por pólizas que el Gobierno nacional contrate con cualquier aseguradora o asuma a través de un fondo especial, de manera transitoria o permanente.</t>
  </si>
  <si>
    <t>La cobertura de pérdida parcial por hurto o hurto calificado no debe contemplar exclusiones por:
a) Hurto de partes ocurrido después de un accidente o de un acto mal intencionado de terceros.
B) Hurto de llantas, rines y carpas.</t>
  </si>
  <si>
    <t>Ninguna de las coberturas de la Póliza debe contemplar exclusiones:
a) Cuando el vehículo se emplee para uso distinto al destinado (y que aparece debidamente especificado en la tarjeta de propiedad).
b) Cuando los remolques se encuentren enganchados a un remolcador no asegurado por la presente póliza.
c) Transporte del vehículo asegurado en grúa o en cualquier otro vehículo de transporte de carga sin autorización expresa de la Compañía de seguros o cuando el vehículo asegurado remolque a otro vehículo, o cuando el vehículo asegurado sea remolcado por otro vehículo.</t>
  </si>
  <si>
    <t>Los cambios o modificaciones a las condiciones de la póliza, serán acordados mutuamente entre la Compañía de seguros y la Entidad. El certificado, documento o comunicaciones que se expidan sobre las condiciones de esta póliza. No obstante si durante la vigencia de la póliza se presentan modificaciones en las condiciones del seguro, legalmente aprobadas que representen un beneficio a favor de la Entidad, tales modificaciones se consideran automáticamente incorporadas.</t>
  </si>
  <si>
    <t>Las diferencias que surjan entre la Entidad y la Compañía de seguros por concepto de la celebración, interpretación, ejecución, desarrollo o terminación del contrato de seguro y que no puedan ser resueltas de común acuerdo entre ellas o mediante procedimientos de arreglo directo, tales como la conciliación, la amigable composición y transacción, serán sometidas a los mecanismos de conciliacion y arbitraje.</t>
  </si>
  <si>
    <t>La compañía de seguros una parte y la Entidad de la otra, acuerdan someter a la decisión de tres árbitros todas las diferencias que se susciten en relación con el contrato de seguro a que se refiere la presente póliza, los árbitros serán designados uno por LA COMPAÑIA DE SEGUROS, otro por LA ENTIDAD y un tercero de común acuerdo por las partes. 
Esta cláusula no podrá ser invocada por las Compañías, en aquellos casos en los cuales un tercero (damnificado) demande a la Entidad ante cualquier jurisdicción y éste, a su vez, llame en garantía a la Compañía de seguros en virtud del contrato de seguros entre ellos celebrado.</t>
  </si>
  <si>
    <t>COBERTURA DE DOS O MAS AMPAROS, CLAUSULAS O CONDICIONES SOBRE UN MISMO EVENTO</t>
  </si>
  <si>
    <t>La Compañía de Seguros acepta las condiciones básicas técnicas establecidas en este anexo, en los términos señalados en el mismo, por lo tanto, en caso de existir discrepancia entre los ofrecimientos contenidos en la propuesta técnica básica, frente a los textos de los ejemplares de las pólizas, certificados, anexos o cualquier otro documento; prevalecerá la información y condiciones básicas técnicas establecidas en este anexo, de igual forma en caso de encontrarse contradicción en alguna condición prevalecerá la de mayor beneficio para la Entidad.</t>
  </si>
  <si>
    <t>La Compañía de Seguros debe indemnizar las pérdidas y daños de los vehículos amparados bajo la presente póliza, generados por eventos cubiertos en las pólizas tomadas por el Gobierno Nacional, debiendo la Compañía de seguros subrogarse contra la aseguradora que haya emitido la póliza contratada por el Gobierno Nacional.</t>
  </si>
  <si>
    <t>SUBROGACION SOBRE LA POLIZA DEL GOBIERNO NACIONAL</t>
  </si>
  <si>
    <t>NO RESTRICCION DE COBERTURAS, APLICACIÓN DE GARANTIAS, MODIFICACION DE TASAS, ETC, POR RESULTADOS DE INSPECCION</t>
  </si>
  <si>
    <t>La Compañía de seguros acepta que la inspección o no inspección de los vehículos asegurados no genera restricción de cobertura, aplicación de garantías, modificación de tasas y/o de cualquiera de las condiciones exigidas en los documentos del proceso. Para los casos en que la inspección sea pactada de común acuerdo, esta será llevada a cabo por la Compañía de seguros en el sitio, fecha y hora que indique la Entidad.</t>
  </si>
  <si>
    <t>La Compañía de Seguros indemnizará los Daños causados por la Entidad a un tercero afectado sin que exista fallo judicial, siempre y cuando por las circunstancias en que ocurrió el evento sea evidente la responsabilidad o culpa del Asegurado.</t>
  </si>
  <si>
    <t>En los eventos de siniestro que afecten la Póliza y si la Compañía de Seguros decide hacer nombramiento de ajustador o la Entidad lo solicita, la designación se efectuará de común acuerdo entre la Compañía de Seguros y la Entidad de una terna que ofrecerá la Compañía de Seguros y de la cual la Entidad elegirá el ajustador que considere conveniente.
La Aseguradora presentará para cada reclamo relación de cinco (5) ajustadores y el asegurado elegirá de la misma, el ajustador que considere conveniente.</t>
  </si>
  <si>
    <t>Vehículo de reemplazo: Mediante el presente amparo la Aseguradora brinda al asegurado para que utilice un vehículo de reemplazo en caso de siniestro por Pérdida Parciales y Totales por daños ó hurto, que afecte el vehículo asegurado, siempre y cuando este cubierto por la póliza en los términos señalados en la Ley, en las condiciones generales y particulares de la misma. 
El vehículo de reemplazo podrá ser utilizado por el asegurado ó beneficiario por un período máximo de siete (7) días calendario consecutivos por siniestro, máximo por mil kilómetros (1000) Km. por evento en pérdidas parciales y quince (15) días calendario consecutivos por siniestro, máximo por dos mil kilómetros (2000) Km 
Si el vehículo recorre una distancia superior a los mil kilómetros (1000) Km. el asegurado ó beneficiario deberá pagar al proveedor de la Compañía mil quinientos pesos ($1.500) más IVA por cada kilómetro adicional recorrido. 
Esta cobertura no tendrá límites de eventos por vigencia, el asegurado podrá recoger y entregar el Vehículo de Reemplazo en cualquiera de las siguientes Ciudades: Bogotá, Cali, Medellín, Barranquilla, Bucaramanga, Ibagué ó Pereira. El asegurado recogerá y entregara el vehículo en la misma ciudad. 
La Aseguradora prestará los servicios objeto de esta cobertura a través del proveedor escogido libremente por ella.</t>
  </si>
  <si>
    <t>NO APLICACIÓN DE EXCLUSIONES EN RESPONSABILIDAD CIVIL EXTRACONTRACTUAL</t>
  </si>
  <si>
    <t>NO APLICACIÓN DE EXCLUSIONES EN PERDIDAS TOTAL Y PARCIALES PARA DAÑOS Y HURTO</t>
  </si>
  <si>
    <t>NO APLICACIÓN DE EXCLUSIONES EN PERDIDAS PARCIALES POR HURTO</t>
  </si>
  <si>
    <t>NO APLICACIÓN DE EXCLUSIONES EN LAS COBERTURAS DE LA POLIZA</t>
  </si>
  <si>
    <t>Casa carcel para conductores: En el evento de ocurrencia de un accidente de tránsito que presente lesionados o muertos, estando el conductor del vehículo asegurado en una de las causales determinadas por la Ley para ser remitido a una casa-carcel debidamente autorizada por el INPEC, la compañía sufragará el 100% de los gastos que se generen en dicha casa-carcel para brindarle al conductor del vehículo asegurado una mejora de los servicios que la misma brinda tales como alimentación especial, habitación dotada con televisor, etc. todo esto siempre y cuando la casa-carcel ofrezca tales servicios adicionales</t>
  </si>
  <si>
    <t>Amparo de muerte accidental o incapacidad permanente para ocupantes, sin restricción en el numero de ocupantes del vehículo: $10.000.000 por ocupante, maximo 3 eventos durante la vigencia de la poliza</t>
  </si>
  <si>
    <t>La aseguradora cubrirá los vehículos y bienes de propiedad de terceros bajo cuidado, tenencia, control y custodia, declarados o no por el asegurado, mantenidos en estas condiciones por el asegurado. Por lo tanto, la póliza se extiende a cubrir las pérdidas y daños de tales vehículos y bienes acorde con las condiciones generales y particulares de la póliza y hasta el límite establecido, incluida la responsabilidad civil que causen a terceros. Sublímate $150.000.000 evento/vigencia.</t>
  </si>
  <si>
    <t>ERRORES, OMISIONES E INEXACTITUDES NO INTENCIONALES</t>
  </si>
  <si>
    <t>Las coberturas de la presente Póliza se extienden a amparar las pérdidas o daños del vehículo asegurado, como también la responsabilidad civil extracontractual que genere cuando este no esté siendo conducido.</t>
  </si>
  <si>
    <r>
      <t xml:space="preserve">La Compañía de Seguros, a petición escrita de la Entidad, deberá anticiparle pagos parciales para adelantar la reparación, reposición o reemplazo de los intereses asegurados, los cuales deben corresponder, como mínimo, al </t>
    </r>
    <r>
      <rPr>
        <b/>
        <sz val="10"/>
        <rFont val="Arial Narrow"/>
        <family val="2"/>
      </rPr>
      <t>cincuenta (50%) por ciento</t>
    </r>
    <r>
      <rPr>
        <sz val="10"/>
        <rFont val="Arial Narrow"/>
        <family val="2"/>
      </rPr>
      <t xml:space="preserve"> de la estimación preliminar de la pérdida, por evento o siniestro. En caso de que el anticipo o suma de anticipos que la Compañía de Seguros adelante a la Entidad llegue a exceder la suma total indemnizable a que tenga derecho, éste se compromete a devolver inmediatamente a la aseguradora el exceso pagado.</t>
    </r>
  </si>
  <si>
    <r>
      <t xml:space="preserve">Mediante este anexo queda expresamente convenido, que los vehículos automotores nuevos o usados adquiridos o recibidos por la entidad asegurada durante la vigencia del contrato de seguros, quedan automáticamente amparados bajo la presente póliza a partir de la fecha en que el o los automotores queden bajo responsabilidad del asegurado y en las condiciones contratadas, se haya o no realizado el aviso a la aseguradora. Sin embargo, la Entidad deberá informar a la compañía dentro de los </t>
    </r>
    <r>
      <rPr>
        <b/>
        <sz val="10"/>
        <rFont val="Arial Narrow"/>
        <family val="2"/>
      </rPr>
      <t>noventa (90) dias</t>
    </r>
    <r>
      <rPr>
        <sz val="10"/>
        <rFont val="Arial Narrow"/>
        <family val="2"/>
      </rPr>
      <t xml:space="preserve"> siguientes a la fecha de recibo del vehículo en que éste quede por cuenta del asegurado y/o la fecha del comprobante de ingreso y/o acta de recibo y hasta por el valor indicado en estos documentos. A falta de éste se establecerá su valor comercial según la guía de valores de Fasecolda vigente.                                                                                                                                                                 Igualmente se acepta que los elementos y accesorios de los vehículos asegurados o los que ingresen a la póliza quedan automáticamente amparados, aunque no se hayan detallado o declarado expresamente en la póliza.
Para los casos en que se requiera inspección, ésta será llevada a cabo por la compañía en el sitio, fecha y hora en que indique la entidad asegurada. En los sitios donde no haya oficina de la aseguradora, la compañía deberá desplazar al funcionario o inspector que lleve a cabo la respectiva visita y verificación de datos del automotor.
Hasta la suma de </t>
    </r>
    <r>
      <rPr>
        <b/>
        <sz val="10"/>
        <rFont val="Arial Narrow"/>
        <family val="2"/>
      </rPr>
      <t>$200.000.000 por vehículo y 90 días para el aviso a la aseguradora.</t>
    </r>
  </si>
  <si>
    <r>
      <t xml:space="preserve">La Entidad debe dar aviso a la Compañía de Seguros sobre la ocurrencia de todos los Siniestros que afecten la Póliza en un plazo de </t>
    </r>
    <r>
      <rPr>
        <b/>
        <sz val="10"/>
        <rFont val="Arial Narrow"/>
        <family val="2"/>
      </rPr>
      <t>sesenta (60) días</t>
    </r>
    <r>
      <rPr>
        <sz val="10"/>
        <rFont val="Arial Narrow"/>
        <family val="2"/>
      </rPr>
      <t xml:space="preserve"> calendario, siguientes a la fecha de ocurrencia del hecho. En los términos del artículo 1075 de Código de Comercio, el aviso de siniestro no requiere formalidad escrita.</t>
    </r>
  </si>
  <si>
    <t>Amparar las pérdidas, daños y gastos en que tenga que incurrir EL FONDO DE GARANTIAS DE ENTIDADES COOPERATIVAS - FOGACOOP por la Infidelidad- Actos deshonestos o fraudulentos  de empleados públicos y trabajadores, a consecuencia de los riesgos a que está expuesto en el giro de su actividad, causados por empleados solos o en complicidad con terceros.</t>
  </si>
  <si>
    <t xml:space="preserve">Para todas las coberturas y clausulas que contemplen sublímites se entenderá que el límite señalado corresponde a la vigencia contratada y se reestablece automáticamente para las prorrogas que se llegaren a realizar   </t>
  </si>
  <si>
    <t>Coberturas para todos los amparos: Modalidad de Cobertura DESCUBRIMIENTO: Esta póliza se aplica a las pérdidas descubiertas por el asegurado durante la vigencia de la póliza. El descubrimiento se dará cuando el asegurado se entere de hechos que harían que cualquier persona razonable asumiera que una pérdida amparada por la póliza ha ocurrido u ocurrirá, aun cuando el monto exacto o los detalles de la perdida no se conozcan en ese momento. 
En Responsabilidad Civil Profesional la modalidad de cobertura es por reclamación y se presenta con el aviso al Asegurado de una reclamación potencial o real por parte de un tercero que alegue que el asegurado es responsable bajo circunstancias, que de ser ciertas, generarían una perdida bajo esta póliza.</t>
  </si>
  <si>
    <t>3. INTERES ASEGURABLE</t>
  </si>
  <si>
    <t>Dinero, certificados de acciones, bonos, cupones y toda otra clase de títulos valores, cheques, giros, letras de cambio, giros postales, estampillas, pólizas de seguro, escrituras, hipotecas, y todo otro instrumento negociable y no negociable o contratos representados en dinero u otros bienes (real o personal) o intereses en los mismos, y otros papeles valiosos incluyendo libros contables y otros registros usados por el asegurado en la conducción de su negocio y todo otro instrumento similar y/o de la misma naturaleza de los arriba mencionados en los cuales el asegurado tiene un interés o en los cuales el asegurado adquirió o debió adquirir un interés en razón de la condición financiera declarada de un predecesor en el momento de la consolidación o fusión con el asegurado o de la compra de los principales activos de dicho predecesor o que se encuentran retenidos por el asegurado para cualquier propósito o en cualquier calidad, ya sea que se encuentren retenidos gratuitamente o de otra forma y ya sea que este sea responsable legalmente o no y documentos no enumerados en la presente y por los cuales el asegurado es responsable legalmente.  Igualmente constituye interés asegurable el patrimonio del asegurado por acciones u omisiones de sus empleados o servidores, que solos o en complicidad con terceros, le causen un detrimento patrimonial a la entidad, incluida la responsabilidad por la custodia y manejo de títulos o depósitos judiciales y la responsabilidad por la obligación presente o futura de restituir los mismos; acciones fraudulentas o criminales  de terceros que solos o en complicidad con personal de la entidad causen un detrimento patrimonial al asegurado.</t>
  </si>
  <si>
    <t>a) Sección 1: Poliza global de entidades financieras - Forma DHP-84 la clausula de infidelidad se reemplaza por la clausula de infidelidad del KFA-81</t>
  </si>
  <si>
    <t>Infidelidad de empleados</t>
  </si>
  <si>
    <t>Predios</t>
  </si>
  <si>
    <t>Tránsito</t>
  </si>
  <si>
    <t>Falsificación</t>
  </si>
  <si>
    <t>Falsificación extendida</t>
  </si>
  <si>
    <t>Moneda Falsificada, se extiende a cubrir monedas de todo el mundo</t>
  </si>
  <si>
    <t>Pérdida de derechos de suscripción</t>
  </si>
  <si>
    <t>b) Sección 2: Crimen por computador - Forma LSW 238, haciendo parte del agregado anual</t>
  </si>
  <si>
    <t>Sistemas informaticos</t>
  </si>
  <si>
    <t>Operaciones de la oficina de servicios del asegurado</t>
  </si>
  <si>
    <t>Instrucciones electrónicas computarizadas</t>
  </si>
  <si>
    <t>Transferencia electronica de datos</t>
  </si>
  <si>
    <t>Virus informatico</t>
  </si>
  <si>
    <t>Comunicaciones electrónicas</t>
  </si>
  <si>
    <t>Transmisiones electrónicas</t>
  </si>
  <si>
    <t>Títulos valores electrónicos</t>
  </si>
  <si>
    <t>Telefacsimiles o telex codificados o cualquier instrucción mecanica falsificados</t>
  </si>
  <si>
    <t>Transferencias iniciadas por voz</t>
  </si>
  <si>
    <t>c) Sección 3: Responsabilidad Civil Profesional  - Forma NMA-2273</t>
  </si>
  <si>
    <t>Condiciones adicionales a la Sección 1</t>
  </si>
  <si>
    <t>Infidelidad de empleados DHP84 la clausula de infidelidad se reemplaza por la clausula de infidelidad del KFA-81</t>
  </si>
  <si>
    <t>Amparo de carta de efectivo</t>
  </si>
  <si>
    <t>Amparo de reposición de títulos valores</t>
  </si>
  <si>
    <t>Amparo de empleados no identificados, excepto para operaciones de crédito y trading</t>
  </si>
  <si>
    <t>Amparo de falsificación de depósitos</t>
  </si>
  <si>
    <t>Amparo de reposición de archivos y/o libros contables</t>
  </si>
  <si>
    <t>Amparo de giros postales</t>
  </si>
  <si>
    <t>Amparo de orden de No pago</t>
  </si>
  <si>
    <t>Amparo de extorsión</t>
  </si>
  <si>
    <t>Amparo de incendio, rayo y líneas aliadas para dinero y títulos valores: La Aseguradora acuerdan incluir cobertura para títulos valores cubiertos por esta póliza, por pérdidas causadas por incendio y líneas aliadas (inundación, motín, conmoción civil o popular, huelga, daños por agua, explosión, frigoríficos, huracán, granizo, aeronaves, vehículos, humo, incendio y/o rayo, terremoto, temblor de tierra y/o erupción volcánica y daño malicioso). Se elimina la condición de promedio</t>
  </si>
  <si>
    <t>Perdida resultante directa o indirectamente de negocios (trading, por su expresion en ingles) con o sin el conocimiento del asegurado, en nombre del asegurado o de otra forma, representado o no por una deuda o saldos que aparezcan como debidos por elasegurado sobre cualquier cuenta de un cliente, real o ficticia, independientemente de cualquier accion u omision de parte de cualquier empleado en relacion con cualquier cuenta relacionada con dicho negocio, deuda o saldo.</t>
  </si>
  <si>
    <t>La definición de asegurado se extiende para incluir empleados y ejecutivos de los asegurados: "Ejecutivo" o "Ejecutivos" significa cualquier persona natural pasada, presente o futura, miembro de junta directiva o alto ejecutivo de la Compañía Asegurada.</t>
  </si>
  <si>
    <t>Desaparición misteriosa en predios de dineros y/o títulos valores</t>
  </si>
  <si>
    <t>Cobertura de Infidelidad incluye cualquier tipo de mercancías propias de la actividad del asegurado</t>
  </si>
  <si>
    <t>Amparo Automático para nuevos cargos, nuevos empleados y nuevas oficinas: Se amparan automáticamente los nuevos empleados, predios y/o nuevas oficinas durante el periodo de la póliza, siempre que éstos se encuentren dentro del límite territorial establecido y mientras se mantengan como mínimo las mismas protecciones de seguridad informadas a los Aseguradores en el formulario de solicitud sin cobro de prima adicional. Sin embargo las fusiones o adquisiciones deberán ser acordadas previamente con los Aseguradores a términos a ser acordados</t>
  </si>
  <si>
    <t>Extensión de HAMCCOP y AMIT Cobertura de huelga, motín, conmoción civil o popular y actos mal intencionados de terceros incluyendo terrorismo y los actos de movimientos subversivos para dineros y títulos valores</t>
  </si>
  <si>
    <t>Modificación en la denominación de cargos sin aviso a la aseguradora: En consideración a las declaraciones de la entidad asegurada, si durante la vigencia de la póliza se presenta(n) cambio(s) en la denominación de los cargos del asegurado, éstos se consideran automáticamente incorporados en la póliza. Sin la obligación del asegurado de dar aviso a la aseguradora ni ajuste en la prima</t>
  </si>
  <si>
    <t>Anexo de gastos de recompensa de Auditoría para reclamos de infidelidad: Gastos razonables incurridos por el asegurado en auditorias o exámenes requeridos por la autoridad de supervisión gubernamental a ser conducida ya sea por esa autoridad o por contadores independientes, como resultado de una pérdida sufrida por el asegurado en exceso del deducible aplicable. Este amparo aplica para pérdidas cubiertas bajo la Sección 1.
Gastos razonables incurridos y pagados por el asegurado, solamente por firmas independientes o individuos contratados para determinar la cantidad de la pérdida, donde:
1. La pérdida este cubierta por esta póliza, y
2. La pérdida este en exceso del deducible aplicable</t>
  </si>
  <si>
    <t>Límite territorial: Mundial excepto EE.UU.</t>
  </si>
  <si>
    <t>Condiciones adicionales a la Sección 2</t>
  </si>
  <si>
    <t>Anexo fraudes por Internet, incluyendo cobertura para servicios electrónicos, e-mail e Intranet</t>
  </si>
  <si>
    <t>Condiciones adicionales a la Sección 3</t>
  </si>
  <si>
    <t>Retroactividad ilimitada.</t>
  </si>
  <si>
    <t>Límite territorial: Mundial excepto EEUU y Canadá.</t>
  </si>
  <si>
    <t>Condiciones adicionales a todas las secciones (1, 2 y 3)</t>
  </si>
  <si>
    <t>Se incluye cobertura para transacciones incompletas: Se cubren las pérdidas que resulten directamente de la responsabilidad del asegurado con respecto a terceros como consecuencia directa del incumplimiento, falla o incapacidad del asegurado para completar cualquier transacción debido a:
a) pérdida de dineros y títulos valores como resultado directo de hurto, hurto calificado, extravío, desaparición misteriosa e inexplicable, sustracción, y el daño o destrucción de dichos bienes mientras éste en tránsito en o hacia cualquier parte o mientras esté guardada o depositada en oficinas o instalaciones localizadas en cualquier parte.
b) pérdida que resulte directamente cuando el asegurado, de buena fe, actúe, negocie maneje o posea, por cualquier, razón dinero o títulos valores que resulte ser:
(i) falsa o
(ii) fraudulentamente alterada, o
(iii) falsificada, o
(iv) perdida o hurtada
c) Pérdidas que resulten directamente cuando el asegurado haya sido engañado con respecto a la identidad de alguna persona con el fin de comprar o vender dineros o títulos valores</t>
  </si>
  <si>
    <t>Anexo de honorarios de auditores: Queda convenido y aceptado que la compañía aseguradora pagará los gastos incurridos por el asegurado por concepto de auditorías que se requieran como consecuencia de una pérdida amparada bajo la póliza y/o con el fin de sustentar la reclamación.</t>
  </si>
  <si>
    <t>Jurisdicción: Colombia</t>
  </si>
  <si>
    <t>Demas condiciones aplicables al contrato de seguros</t>
  </si>
  <si>
    <t>Modificaciones a favor del asegurado: La compañía contempla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</si>
  <si>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Los costos de cualquier estudio de riesgos será por cuenta de la aseguradora y/o reasegurador</t>
  </si>
  <si>
    <t>Todos los amparos y anexos hacen parte del límite agregado anual de responsabilidad y no son en adición a este</t>
  </si>
  <si>
    <t>Todas las modificaciones, alteraciones y/o extensiones deberán ser acordadas por la Aseguradora</t>
  </si>
  <si>
    <t>$120.000.000 para toda y cada pérdida</t>
  </si>
  <si>
    <t>Anexo costo neto financiero</t>
  </si>
  <si>
    <t>Anexo costos de limpieza LSW -238</t>
  </si>
  <si>
    <t>Ampliación del plazo para aviso de siniestro</t>
  </si>
  <si>
    <t>Contabilización de errores aritméticos u omisiones</t>
  </si>
  <si>
    <t>Cubrimiento de pérdidas ocurridas en la vigencia de la póliza pero descubiertas  hasta 36 meses después de terminada la vigencia.</t>
  </si>
  <si>
    <t>Pérdida de Intereses o dividendos.</t>
  </si>
  <si>
    <t>Responsabilidad asumida por la Entidad por acuerdo o bajo cualquier contrato, derivados de actos de infidelidad de empleados.</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</si>
  <si>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</si>
  <si>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EXTENSION DE COBERTURA HASTA 2 AÑOS SIGUIENTES A LA FECHA EN QUE EL PERSONAL ASEGURADO SE DESVINCULE DE LA ENTIDAD</t>
  </si>
  <si>
    <t>No obstante lo que se diga en contrario en las condiciones generales de la póliza, por medio de la presente cláusula se extiende la cobertura hasta 2 años siguientes a la fecha en que el personal asegurado se desvincule de la Entidad.</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</si>
  <si>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</si>
  <si>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</si>
  <si>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Se entenderá reestablecido automáticamente el valor asegurado, desde el momento del siniestro, que afecte la presente póliza, en el importe de la indemnización pagada o reconocida por la compañía. Dicho restablecimiento se efectuará con cobro de prima adicional hasta por una sola vez.</t>
  </si>
  <si>
    <t>1) Se otorga la máxima calificación a quien ofrezca el mayor límite asegurado adicional al básico obligatorio (los límites señalados a continuación son por evento y de acuerdo al límite ofrecido, se calculará el doble como límite adicional por vigencia)</t>
  </si>
  <si>
    <t xml:space="preserve">Entre $100.000.000 y Hasta $200’000.000 </t>
  </si>
  <si>
    <t>Superior a $200.000.000 y Hasta $300’000.000</t>
  </si>
  <si>
    <t>Superior a $300.000.000 y Hasta $400’000.000</t>
  </si>
  <si>
    <t>Superior a $400.000.000 y Hasta $500’000.000</t>
  </si>
  <si>
    <t>Superior a $500.000.000 y Hasta $800’000.000</t>
  </si>
  <si>
    <t>Superior a $800.000.000 y Hasta $1.500’000.000</t>
  </si>
  <si>
    <t>Se otorga el puntaje de la siguiente manera a quien ofrezca un algún porcentaje de descuento por pronto pago antes de los 30 días de expedida la póliza</t>
  </si>
  <si>
    <t>Hasta el 1%</t>
  </si>
  <si>
    <t>Mayor al 1% y hasta el 3%</t>
  </si>
  <si>
    <t>Mayor al 3 % y hasta el 4%</t>
  </si>
  <si>
    <t>ANEXO No. 7A - OFERTA PRESENTADA PARA EL SEGURO DE TODO RIESGO DAÑOS MATERIALES</t>
  </si>
  <si>
    <t>ANEXO No. 7B - OFERTA PRESENTADA PARA EL SEGURO DE MANEJO GLOBAL PARA ENTIDADES OFICIALES</t>
  </si>
  <si>
    <t>ANEXO No. 7C - OFERTA PRESENTADA PARA EL SEGURO DE RESPONSABILIDAD CIVIL EXTRACONTRACTUAL</t>
  </si>
  <si>
    <t>ANEXO No. 7D - OFERTA PRESENTADA PARA EL SEGURO DE TRANSPORTE DE VALORES</t>
  </si>
  <si>
    <t>ANEXO No. 7E -  OFERTA PRESENTADA PARA EL SEGURO DE RESPONSABILIDAD CIVL PARA SERVIDORES PUBLICOS</t>
  </si>
  <si>
    <t>ANEXO No. 7F-  OFERTA PRESENTADA PARA EL SEGURO DE INFIDELIDAD RIESGOS FINANCIEROS</t>
  </si>
  <si>
    <t>ANEXO No. 7G- OFERTA PRESENTADA PARA EL SEGURO DE AUTOMOVILES</t>
  </si>
  <si>
    <t>ANEXO No. 7H OFERTA PRESENTADA PARA EL SEGURO SOAT</t>
  </si>
  <si>
    <t>SI- Sublimites de $200.000.000 por evento/vigencia</t>
  </si>
  <si>
    <t>SI- Sublímite del 25% del valor asegurable de la edificación afectada</t>
  </si>
  <si>
    <t>$250.000.000 POR EVENTO / AGREGADO ANUAL</t>
  </si>
  <si>
    <t>$300.000.000 POR EVENTO / AGREGADO ANUAL</t>
  </si>
  <si>
    <t>$1.500.000.000 por evento/vigencia</t>
  </si>
  <si>
    <t>$2.000.000.000 por evento/vigencia</t>
  </si>
  <si>
    <t>SI-Hasta el 70% del valor asegurado contratado</t>
  </si>
  <si>
    <t>SI- Hasta $25.000.000 persona $80.000.000 vigencia, sin aplicación de deducible.</t>
  </si>
  <si>
    <t>SI-Hasta $100.000.000 por persona $150.000.000 vigencia, en exceso de las prestaciones legales</t>
  </si>
  <si>
    <t>SI- Hasta $200.000.000, en exceso de las pólizas de los contratistas</t>
  </si>
  <si>
    <t>SI-Hasta $80.000.000 por evento $180.000.000 vigencia</t>
  </si>
  <si>
    <t>SI-Hasta $80.000.000/vehículo y $140.000.000 vigencia, incluida la extensión del amparo patrimonial de la póliza de automóviles</t>
  </si>
  <si>
    <t>SI- Sublímite de $2.300.000.000 evento/agregado anual.</t>
  </si>
  <si>
    <t>Alternativa 1</t>
  </si>
  <si>
    <t>Alternativa 2</t>
  </si>
  <si>
    <t>$8.000.000.000</t>
  </si>
  <si>
    <t>$8.500.000.000</t>
  </si>
  <si>
    <t>SI- Sublímite$80.000.000 PERSONA/PROCESO HASTA $500.000.000 EVENTO</t>
  </si>
  <si>
    <t>AVISO DE SINIESTRO AMPLIADO CON TÉRMINO DE 90 DÍAS</t>
  </si>
  <si>
    <r>
      <t xml:space="preserve">Independiente de lo establecido en la póliza el asegurado podrá dar aviso a la compañía de seguros sobre la ocurrencia del siniestro en un plazo de </t>
    </r>
    <r>
      <rPr>
        <b/>
        <sz val="10"/>
        <color rgb="FF000000"/>
        <rFont val="Arial Narrow"/>
        <family val="2"/>
      </rPr>
      <t>noventa (90) días</t>
    </r>
    <r>
      <rPr>
        <sz val="10"/>
        <color rgb="FF000000"/>
        <rFont val="Arial Narrow"/>
        <family val="2"/>
      </rPr>
      <t>, siguientes a la fecha de ocurrencia del hecho.</t>
    </r>
  </si>
  <si>
    <r>
      <t xml:space="preserve">La Aseguradora, a petición escrita del asegurado, deberá anticiparle pagos parciales para adelantar la reparación, reposición o reemplazo de los intereses asegurados, los cuales deben corresponder, como mínimo, al </t>
    </r>
    <r>
      <rPr>
        <b/>
        <sz val="10"/>
        <color rgb="FF000000"/>
        <rFont val="Arial Narrow"/>
        <family val="2"/>
      </rPr>
      <t>cincuenta (50%) por ciento</t>
    </r>
    <r>
      <rPr>
        <sz val="10"/>
        <color rgb="FF000000"/>
        <rFont val="Arial Narrow"/>
        <family val="2"/>
      </rPr>
      <t xml:space="preserve"> de la estimación preliminar de la pérdida, por evento o siniestro. En caso de que el anticipo o suma de anticipos que la Compañía adelante al asegurado llegue a exceder la suma total indemnizable a que tenga derecho, éste se compromete a devolver inmediatamente a la aseguradora el exceso pagado. La compañía establece un plazo máximo para el pago del anticipo de cinco (5) días a partir de la fecha de solicitud del mismo.</t>
    </r>
  </si>
  <si>
    <r>
      <t xml:space="preserve">Hasta </t>
    </r>
    <r>
      <rPr>
        <b/>
        <sz val="10"/>
        <color rgb="FF000000"/>
        <rFont val="Arial Narrow"/>
        <family val="2"/>
      </rPr>
      <t>$10.000.000 Evento/Vigencia</t>
    </r>
  </si>
  <si>
    <r>
      <t xml:space="preserve">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t>
    </r>
    <r>
      <rPr>
        <b/>
        <sz val="10"/>
        <color rgb="FF000000"/>
        <rFont val="Arial Narrow"/>
        <family val="2"/>
      </rPr>
      <t>noventa (90) días</t>
    </r>
    <r>
      <rPr>
        <sz val="10"/>
        <color rgb="FF000000"/>
        <rFont val="Arial Narrow"/>
        <family val="2"/>
      </rPr>
      <t xml:space="preserve">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t>
    </r>
  </si>
  <si>
    <t>RENTA PARA INSTALACIONES Y EDIFICIOS PROPIOS Y NO PROPIOS POR 6 MESES</t>
  </si>
  <si>
    <t>AVANCES DE PAGO DE SINIESTROS DEL 50% PREVIA DEMOSTRACIÓN DE LA OCURRENCIA Y CUANTÍA DEL SINIESTRO</t>
  </si>
  <si>
    <t>ANTICIPO DE INDEMNIZACIÓN 50% PREVIA DEMOSTRACIÓN DE LA OCURRENCIA Y CUANTÍA DE LA PÉRDIDA</t>
  </si>
  <si>
    <r>
      <t xml:space="preserve">Queda entendido y convenido que en caso de siniestro amparado por la póliza la aseguradora se compromete a pagar a cuenta del siniestro por concepto de anticipo una suma no inferior al </t>
    </r>
    <r>
      <rPr>
        <b/>
        <sz val="10"/>
        <color rgb="FF000000"/>
        <rFont val="Arial Narrow"/>
        <family val="2"/>
      </rPr>
      <t>cincuenta (50%) por ciento</t>
    </r>
    <r>
      <rPr>
        <sz val="10"/>
        <color rgb="FF000000"/>
        <rFont val="Arial Narrow"/>
        <family val="2"/>
      </rPr>
      <t xml:space="preserve"> del valor estimado como indemnización. En caso de que el anticipo o suma de anticipos que la compañía adelante al asegurado llegare a exceder la suma total indemnizable a que tenga derecho, éste se compromete a devolver el exceso pagado. Para esta cláusula La Compañía contempla un plazo máximo para el pago del anticipo cinco (5) días a partir de la fecha de solicitud del mismo.</t>
    </r>
  </si>
  <si>
    <t>En caso de ser indemnizada una pérdida, el límite de responsabilidad de la compañía se reducirá en una suma igual al monto de la indemnización pagada. Sin embargo, el restablecimiento de la suma asegurada a su valor inicial hasta una (1) vez el valor asegurado, se operará automáticamente desde el momento de la ocurrencia del siniestro, independiente de que se hayan indemnizado o no los daños, con cobro de prima correspondiente a prorrata al monto reestablecido, desde la fecha de la pérdida hasta el vencimiento de la póliza, expedición de cuyo certificado de seguro realizará una vez efectuado el pago de la indemnización.</t>
  </si>
  <si>
    <t>AMPLIACIÓN AVISO DE SINIESTRO 90 DÍAS</t>
  </si>
  <si>
    <t>MODIFICACIONES O VARIACIONES AL ESTADO DEL RIESGO (90) DÍAS PARA EL AVISO</t>
  </si>
  <si>
    <t>En consideración a que la disposición contenida en el artículo 1071 del Código de Comercio, de conformidad con lo dispuesto en el artículo 1162 del mismo Código puede ser modificada en sentido favorable del tomador, asegurado o beneficiario, con el objetivo de reforzar los ofrecimientos efectuados en la etapa precontractual y precaver que las compañías oferentes realicen una adecuada selección de riesgo en dicha etapa. Con la presentación de la oferta, las aseguradoras proponentes aceptan la limitación de los eventos de revocación unilateral a las siguientes circunstancias:
Resultado de siniestralidad: Se presenta cunado en vigencia de la póliza suscrita y durante el término corrido hasta la fecha de aviso de revocación, existe una siniestralidad superior al 60% del valor asegurado.
Revocación no imputable a la aseguradora de los contratos de reaseguros: Se presenta cuando la aseguradora al momento de dar aviso de la revocación, acredita documentalmente que el contrato de reaseguro que respaldaba la colocación fue revocado por los reaseguradores respectivos, por causas no imputables a las fallas de la aseguradora en el análisis y transferencia del riesgo.</t>
  </si>
  <si>
    <t>ANTICIPO DE INDEMNIZACIÓN, HASTA EL 50% PREVIA DEMOSTRACIÓN DE LA OCURRENCIA Y CUANTÍA DE LA PÉRDIDA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</si>
  <si>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 aceptan la limitación de los eventos de revocación unilateral a las siguientes circunstancias:
1-) Resultado de la siniestralidad: Se presenta cuando en vigencia de la póliza suscrita y durante el término corrido hasta la fecha de aviso de revocación, exista una siniestralidad superior al 60% del valor asegurado.
2-) Revocación no imputable a la aseguradora de los contratos de reaseguro: Se presenta cuando la aseguradora al momento de dar aviso de la revocación, acredita documentalmente que el contrato de reaseguro que respaldaba la colación fue revocado por los reaseguradores respectivos, por causas no imputables a fallas de la aseguradora en el análisis y transferencia de riesgo.</t>
  </si>
  <si>
    <t>AMPARO AUTOMÁTICO PARA NUEVOS PREDIOS Y OPERACIONES, AVISO NOVENTA (90) DÍAS</t>
  </si>
  <si>
    <t>AMPLIACIÓN AVISO DE SINIESTRO NOVENTA (90) DÍAS</t>
  </si>
  <si>
    <t>REVOCACIÓN DE LA PÓLIZA  NOVENTA (90) DÍAS</t>
  </si>
  <si>
    <t>ANTICIPO DE INDEMNIZACIÓN 50% PREVIA DEMOSTRACIÓN DE LA CUANTÍA Y OCURRENCIA DE LA PÉRDIDA</t>
  </si>
  <si>
    <r>
      <t>La Compañía, a petición escrita del asegurado, deberá anticiparle pagos parciales para adelantar la reparación, reposición o reemplazo de los intereses asegurados, los cuales deben corresponder, como mínimo, al cincuenta</t>
    </r>
    <r>
      <rPr>
        <b/>
        <sz val="10"/>
        <color rgb="FF000000"/>
        <rFont val="Arial Narrow"/>
        <family val="2"/>
      </rPr>
      <t xml:space="preserve"> (50%) por ciento</t>
    </r>
    <r>
      <rPr>
        <sz val="10"/>
        <color rgb="FF000000"/>
        <rFont val="Arial Narrow"/>
        <family val="2"/>
      </rPr>
      <t xml:space="preserve"> de la estimación preliminar de la pérdida, por evento o siniestro. En caso de que el anticipo o suma de anticipos que la Compañía adelante al asegurado llegue a exceder la suma total indemnizable a que tenga derecho, éste se compromete a devolver inmediatamente a la aseguradora el exceso pagado.</t>
    </r>
  </si>
  <si>
    <r>
      <t xml:space="preserve">El presente contrato podrá ser revocado unilateralmente por la compañía, mediante noticia escrita enviada al asegurado, a su última dirección registrada, con no menos de </t>
    </r>
    <r>
      <rPr>
        <b/>
        <sz val="10"/>
        <color rgb="FF000000"/>
        <rFont val="Arial Narrow"/>
        <family val="2"/>
      </rPr>
      <t>noventa  (90) días</t>
    </r>
    <r>
      <rPr>
        <sz val="10"/>
        <color rgb="FF000000"/>
        <rFont val="Arial Narrow"/>
        <family val="2"/>
      </rPr>
      <t xml:space="preserve"> de antelación, contados a partir de la fecha del envió de la comunicación y por el asegurado en cualquier momento, mediante aviso escrito dado a la compañía. En el primer caso la prima se devolverá a prorrata y en el segundo corto plazo. Esta condición no es aplicable respecto de los bienes que ya hayan sido despachos para los cuales se mantendrá la cobertura de la póliza hasta su destino final. 
Así mismo en el caso de que la aseguradora decida no otorgar renovación o prórroga del contrato de seguro, deberá dar aviso de ello al asegurado con la misma antelacion</t>
    </r>
  </si>
  <si>
    <r>
      <t xml:space="preserve">El presente contrato podrá ser revocado unilateralmente por la compañía, mediante noticia escrita enviada al asegurado, a su última dirección registrada, con no menos de </t>
    </r>
    <r>
      <rPr>
        <b/>
        <sz val="10"/>
        <color rgb="FF000000"/>
        <rFont val="Arial Narrow"/>
        <family val="2"/>
      </rPr>
      <t>noventa (90) días</t>
    </r>
    <r>
      <rPr>
        <sz val="10"/>
        <color rgb="FF000000"/>
        <rFont val="Arial Narrow"/>
        <family val="2"/>
      </rPr>
      <t xml:space="preserve"> de antelación, contados a partir de la fecha del envío de la comunicación y por el asegurado en cualquier momento, mediante aviso escrito dado a la compañía. En el primer caso la prima se devolverá a prorrata y en el segundo corto plazo. Así mismo en el caso de que la aseguradora decida no otorgar renovación o prórroga del contrato de seguro, deberá dar aviso de ello al asegurado con la misma antelación.</t>
    </r>
  </si>
  <si>
    <t>DESCRIPCIÓN DEL SUBLIMITE OFRECIDO                                                                (EL VALOR DEL SUBLÍMITE CORRESPONDE AL REQUERIDO POR LA ENTIDAD POR LO CUAL PODRÁ SER AUMENTADO PERO NO DISMINUIDO SO PENA DE RECHAZO DE LA PROPUESTA),</t>
  </si>
  <si>
    <t>si- Amparos a y b (Sección 1 y 2): $3.000.000.000 evento / $6.000.000.000 por vigencia</t>
  </si>
  <si>
    <t>si -Amparo c (Sección 3): Sublímite $2.000.000.000 evento / vigencia</t>
  </si>
  <si>
    <t>$6.000.000.000 POR EVENTO / AGREGADO ANUAL</t>
  </si>
  <si>
    <t xml:space="preserve"> VALOR ASEGURADO</t>
  </si>
  <si>
    <t>Gastos médicos, quirúrgicos, farmacéuticos y hospitalarios por lesiones, en cuantía equivalente a ochocientos (800) veces el salario mínimo legal diario vigente al momento del accidente.</t>
  </si>
  <si>
    <t>LOS DE LEY</t>
  </si>
  <si>
    <t>Incapacidad permanente, entendiéndose por tal la prevista en los artículos 209 y 211 del Código Sustantivo del Trabajo, con una indemnización máxima de ciento ochenta (180) veces el salario mínimo legal diario vigente al momento del accidente.</t>
  </si>
  <si>
    <t>Muerte y gastos funerarios de la víctima como consecuencia del accidente, siempre y cuando ocurra dentro del año siguiente a la fecha de éste, en cuantía equivalente a setecientas cincuenta (750) veces el salario mínimo legal diario vigente al momento del accidente.</t>
  </si>
  <si>
    <t>Gastos de transporte y movilización de las víctimas a los establecimientos hospitalarios o clínicos y las entidades de seguridad y previsión social de los subsectores oficial y privado del sector salud, en cuantía equivalente a diez (10) veces el salario mínimo legal diario vigente al momento del accidente.</t>
  </si>
  <si>
    <t>5. CONDICIONES ESPECIALES</t>
  </si>
  <si>
    <t>PUNTAJE MAXIMO</t>
  </si>
  <si>
    <t>MENOR VALOR DE PRIMA</t>
  </si>
  <si>
    <t>Se otorgará el puntaje máximo señalado al proponente que ofrezca el mayor porcentaje de descuento sobre la tarifa plena vigente para vehículos a expedir y a los demás de manera proporcional</t>
  </si>
  <si>
    <t>TERMINO PARA LA EXPEDICION DE PÓLIZAS</t>
  </si>
  <si>
    <t>Se otorgará el puntaje máximo señalado al proponente que ofrezca el menor tiempo para la expedición y entrega de pólizas en la Entidad, contado a partir del momento de la solicitud, y a los demás de manera proporcional.</t>
  </si>
  <si>
    <t>PRIMA NETA</t>
  </si>
  <si>
    <t>CONTRIBUCIÓN LEY 100 DE 1993</t>
  </si>
  <si>
    <t>PRIMA TOTAL</t>
  </si>
  <si>
    <t>PORCENTAJE DE DESCUENTPO OFRECIDO SOBRE LA TARIFA PLENA</t>
  </si>
  <si>
    <t>7. VIGENCIA OFRECIDA</t>
  </si>
  <si>
    <t>8. DEDUCIBLES</t>
  </si>
  <si>
    <t>Amparar los daños corporales causados a las personas en accidentes de tránsito, ocurridos dentro del territorio nacional, con los vehículos automotores de propiedad del Fondo de Garantias de Entidades Cooperativas - FOGACOOP</t>
  </si>
  <si>
    <t>VER ADJUNTO No. 2- RELACION AUTOMOVILES Y  SOAT</t>
  </si>
  <si>
    <t>365 DIAS</t>
  </si>
  <si>
    <t>Cláusula de limitación de descubrimiento con retroactividad ilimitada para todo el limite asegurado del valor asegurado basico, para los nuevos limites o incrementos de suma asegurada sera a partir de la fecha de contratacion</t>
  </si>
  <si>
    <t>Transferencias iniciadas por voz sujeto a que exista control dual y a que se graben todas las llamadas</t>
  </si>
  <si>
    <r>
      <t xml:space="preserve">Anexo costo neto financiero: Se reconocerá al asegurado una tasa del </t>
    </r>
    <r>
      <rPr>
        <b/>
        <sz val="10"/>
        <color rgb="FF000000"/>
        <rFont val="Arial Narrow"/>
        <family val="2"/>
      </rPr>
      <t>3%</t>
    </r>
    <r>
      <rPr>
        <sz val="10"/>
        <color rgb="FF000000"/>
        <rFont val="Arial Narrow"/>
        <family val="2"/>
      </rPr>
      <t xml:space="preserve"> mensual con un límite máximo de indemnización durante la vigencia de la póliza </t>
    </r>
    <r>
      <rPr>
        <b/>
        <sz val="10"/>
        <color rgb="FF000000"/>
        <rFont val="Arial Narrow"/>
        <family val="2"/>
      </rPr>
      <t>(9 meses)</t>
    </r>
    <r>
      <rPr>
        <sz val="10"/>
        <color rgb="FF000000"/>
        <rFont val="Arial Narrow"/>
        <family val="2"/>
      </rPr>
      <t xml:space="preserve"> pagadero por mes y sujeto a un límite </t>
    </r>
    <r>
      <rPr>
        <b/>
        <sz val="10"/>
        <color rgb="FF000000"/>
        <rFont val="Arial Narrow"/>
        <family val="2"/>
      </rPr>
      <t>$90.000.000</t>
    </r>
    <r>
      <rPr>
        <sz val="10"/>
        <color rgb="FF000000"/>
        <rFont val="Arial Narrow"/>
        <family val="2"/>
      </rPr>
      <t xml:space="preserve"> por mes y límite total de </t>
    </r>
    <r>
      <rPr>
        <b/>
        <sz val="10"/>
        <color rgb="FF000000"/>
        <rFont val="Arial Narrow"/>
        <family val="2"/>
      </rPr>
      <t>$810.000.000</t>
    </r>
    <r>
      <rPr>
        <sz val="10"/>
        <color rgb="FF000000"/>
        <rFont val="Arial Narrow"/>
        <family val="2"/>
      </rPr>
      <t xml:space="preserve"> en la vigencia formando parte del límite total agregado de la póliza. El deducible será de </t>
    </r>
    <r>
      <rPr>
        <b/>
        <sz val="10"/>
        <color rgb="FF000000"/>
        <rFont val="Arial Narrow"/>
        <family val="2"/>
      </rPr>
      <t>diez (10) días</t>
    </r>
    <r>
      <rPr>
        <sz val="10"/>
        <color rgb="FF000000"/>
        <rFont val="Arial Narrow"/>
        <family val="2"/>
      </rPr>
      <t xml:space="preserve"> del período de indemnización y dicho período no excederá de </t>
    </r>
    <r>
      <rPr>
        <b/>
        <sz val="10"/>
        <color rgb="FF000000"/>
        <rFont val="Arial Narrow"/>
        <family val="2"/>
      </rPr>
      <t>nueve (9) meses</t>
    </r>
    <r>
      <rPr>
        <sz val="10"/>
        <color rgb="FF000000"/>
        <rFont val="Arial Narrow"/>
        <family val="2"/>
      </rPr>
      <t xml:space="preserve"> por evento. Se Incluye la pérdida o extravío negligente de títulos valores</t>
    </r>
  </si>
  <si>
    <r>
      <t xml:space="preserve">Anexo costos de limpieza LSW -238: </t>
    </r>
    <r>
      <rPr>
        <b/>
        <sz val="10"/>
        <color rgb="FF000000"/>
        <rFont val="Arial Narrow"/>
        <family val="2"/>
      </rPr>
      <t>Sublímite de $700.000.000</t>
    </r>
    <r>
      <rPr>
        <sz val="10"/>
        <color rgb="FF000000"/>
        <rFont val="Arial Narrow"/>
        <family val="2"/>
      </rPr>
      <t xml:space="preserve"> para toda y cada pérdida y en el agregado anual.</t>
    </r>
  </si>
  <si>
    <r>
      <t xml:space="preserve">Ampliación del plazo para aviso de siniestro: La Compañía acepta la ampliación del plazo para aviso de la ocurrencia del siniestro por parte del asegurado hasta </t>
    </r>
    <r>
      <rPr>
        <b/>
        <sz val="10"/>
        <color rgb="FF000000"/>
        <rFont val="Arial Narrow"/>
        <family val="2"/>
      </rPr>
      <t>noventa (90) días</t>
    </r>
    <r>
      <rPr>
        <sz val="10"/>
        <color rgb="FF000000"/>
        <rFont val="Arial Narrow"/>
        <family val="2"/>
      </rPr>
      <t xml:space="preserve"> siguientes a la fecha en que lo haya conocido o debido conocer</t>
    </r>
  </si>
  <si>
    <t>Continuidad de amparo y/o extensión de cobertura, hasta sesenta (60) días después de desvinculado el funcionario: Por la presente cláusula y no obstante lo que se diga en contrario en las condiciones generales de la póliza, otorga continuidad de cobertura en las mismas condiciones actuales, hasta por el término de sesenta (60) días adicionales a los funcionarios o contratistas después de su desvinculación de la nómina, o terminación del contrato, siempre y cuando se encuentre vigente la póliza</t>
  </si>
  <si>
    <t>PERDIDAS DE NEGOCIOS TRADING</t>
  </si>
  <si>
    <t>PERDIDAS CAUSADAS POR EMPLEADOS O FUNCIONARIOS NO IDENTIFICADOS</t>
  </si>
  <si>
    <t>Los Aseguradores acuerdan extender la cobertura de “Actos deshonestos o fraudulentos de los empleados” así: si una pérdida pretende haber sido causada por fraude o deshonestidad de uno o más empleados y el Asegurado no está en capacidad de identificar el o los empleados que causaron la pérdida, el Asegurado obtendrá de todas maneras el beneficio de la cobertura de infidelidad, sujeto a las disposiciones de esta póliza, siempre y cuando las pruebas presentadas comprueben, más allá de la duda razonable, que la pérdida se debió a fraude o deshonestidad de uno o más de dichos empleados y además, a condición de que la responsabilidad total de la Compañía por dicha pérdida, no exceda el límite de responsabilidad aplicable a esta condición. Excepto para operaciones de crédito y trading</t>
  </si>
  <si>
    <t>AMPLIACION DE LA DEFINICION DE EMPLEADO</t>
  </si>
  <si>
    <t>Se entiende que el término "Empleado", comprende a representantes legales, funcionarios y/o empleados del asegurado, vinculados a este mediante contrato de trabajo, orden de trabajo o mediante nombramiento por decreto o resolución y se extiende también a:
a. Uno o más oficinistas o empleados del Asegurado.
b. Estudiantes invitados mientras estén prosiguiendo estudios o deberes en los predios del Asegurado.
c. Contratistas o visitantes especiales expresamente autorizados por el Asegurado para estar en los predios del Asegurado.
d. Empleados de contratistas de seguridad y mantenimiento mientras dichos contratistas estén desarrollando servicios temporales para el Asegurado, en los predios del Asegurado.
e. Personas suministradas por Compañías proveedoras de empleados temporales para desarrollar trabajos propios del Asegurado y bajo su supervisión en cualquiera de las oficinas o predios del Asegurado, cubiertos por esta póliza.
f. Cualquier persona o Compañía empleada por el Asegurado para prestar servicios de procesamiento de datos de cheques u otros récords de contabilidad del Asegurado en los predios del Asegurado.
g. Todos los empleados señalados en los literales c, d, e y f deberán considerarse empleados mientras estén prestando dichos servicios al Asegurado bajo el control y supervisión del Asegurado.
h. Una o más personas contratadas por el Asegurado como asesores mientras estén actuando en tales capacidades, en los predios del Asegurado.
i. Empleados de firmas de outsourcing contratadas por el Asegurado mientras estén trabajando bajo la supervisión directa del Asegurado en los predios del Asegurado.</t>
  </si>
  <si>
    <t>EXTENSION DE DEFINICION DE EMPLEADOS Y EJECUTIVOS</t>
  </si>
  <si>
    <t>DESAPARICION MISTERIOSA</t>
  </si>
  <si>
    <t>COBERTURA A MERCANCIAS</t>
  </si>
  <si>
    <t>OBRAS DE ARTE DE PROPIEDAD O BAJO LA RESPONSABILIDAD DEL ASEGURADO</t>
  </si>
  <si>
    <t>Se incluye dentro de la definición de propiedad, obras de arte. Cualquier obra de arte comprada o adquirida por el Asegurado Original o por la cual se responsabilice durante el período de esta póliza queda incluida automáticamente sin que se requiera notificación a los Aseguradores ni pago de prima adicional. La presente cobertura opera única y exclusivamente bajo el amparo de infidelidad</t>
  </si>
  <si>
    <t>AMPARO AUTOMÁTICO PARA NUEVOS CARGOS, NUEVOS EMPLEADOS Y NUEVAS OFICINAS</t>
  </si>
  <si>
    <t>EXTENSION DE HAMCCOP Y AMIT</t>
  </si>
  <si>
    <t>CONTINUIDAD DE AMPARO Y/O EXTENSIÓN DE COBERTURA, HASTA SESENTA (60) DÍAS DESPUÉS DE DESVINCULADO EL FUNCIONARIO</t>
  </si>
  <si>
    <t>MODIFICACIÓN EN LA DENOMINACIÓN DE CARGOS SIN AVISO A LA ASEGURADORA</t>
  </si>
  <si>
    <t>ANEXO DE GASTOS DE RECOMPENSA DE AUDITORÍA PARA RECLAMOS DE INFIDELIDAD</t>
  </si>
  <si>
    <t>EXTENSION DE DIRECTORES</t>
  </si>
  <si>
    <t>Cobertura para Directores (Miembros de Junta Directiva) mientras actúen en sus funciones ejecutivas y administrativas en las operaciones normales de la actividad del Asegurado</t>
  </si>
  <si>
    <t>CLÁUSULA DE COSTAS PROCESALES, HONORARIOS LEGALES Y DE OTROS PROFESIONALES</t>
  </si>
  <si>
    <t>GASTOS PARA LA DEMOSTRACION DEL SINIESTRO</t>
  </si>
  <si>
    <t>PROTECCION DE DEPOSITOS BANCARIOS AL 100% DEL LIMITE ASEGURADO</t>
  </si>
  <si>
    <t>ANEXO DE EMPLEADOS U OFICINAS ADICIONALES, CONSOLIDACION FUSION, COMPRA O ADQUISICION DE ACTIVOS Y PASIVOS</t>
  </si>
  <si>
    <t>Si el asegurado, mientras esta póliza esté vigente, se fusiona o consolida, adquiere activos y pasivos de otra institución, no existirá amparo por esta póliza de pérdidas que:
1. Hayan ocurrido u ocurriera en los predios u oficinas de la Entidad extraña, o
2. Hayan sido causadas o sean causadas por un empleado o empleados de la Entidad extraña o
3. Hayan surgido o surjan de los activos o responsabilidades adquiridas
Sin embargo de lo anterior, existirá amparo si el asegurado cumple lo siguiente:
a. Avisar por escrito la consolidación, fusión, adquisición de activos o pasivos de otra institución, a la compañía con anterioridad a la fecha en que se haga efectiva, y
b. Pagar a la compañía la prima adicional respectiva</t>
  </si>
  <si>
    <t>Queda entendido y acordado que la cobertura bajo la presente póliza se extiende a incluir las costas procesales, agencias en derecho, honorarios legales y de otros profesionales hasta el 100% del valor asegurado contratado, formando parte del valor asegurado general de la póliza, siempre y cuando sean como consecuencia de una pérdida cubierta en la póliza</t>
  </si>
  <si>
    <t>Se reconocen los costos y gastos en que incurra el asegurado en la demostración de la ocurrencia y cuantía de la pérdida serán reconocidos por el asegurador siempre y cuando correspondan a riesgos relacionados con la póliza de infidelidad y riesgos financieros</t>
  </si>
  <si>
    <t>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a) Cualquier cheque o giro hecho o girado en nombre de la Entidad pagadero a una persona ficticia y endosado o pagado a nombre de dicha persona.
b) Cualquier cheque o giro hecho o girado en transacción de la Entidad o por su representante a favor de un tercero y entregado al representante de éste que resultare endosado o cobrado por persona distinta de aquel a quien se giró.
c) y, Cualquier cheque o giro con destino al pago de salarios que habiendo sido girado u ordenado por la Entidad, resultare endosado y cobrado por un tercero obrando supuestamente a nombre del girador, o de aquel a quien se debía hacer el pago. Para efectos de esta cobertura, las firmas estampadas por medios mecánicos, se consideran como firmas autógrafas</t>
  </si>
  <si>
    <t>DESIGNACION DE AJUSTADORES</t>
  </si>
  <si>
    <t>Los ajustadores y asesores legales que se requieran en caso de pérdida, serán nombrados de común acuerdo entre la Aseguradora y los Aseguradores de una terna que ofrecerá la Compañía de Seguros y de la cual el asegurado elegirá el ajustador que considere conveniente.</t>
  </si>
  <si>
    <t>El presente contrato podrá ser revocado unilateralmente por la compañía, mediante noticia escrita enviada al asegurado, a su última dirección registrada, con no menos de ciento veinte (120) días de antelación, contados a partir de la fecha del envío de la comunicación y por el asegurado en cualquier momento, mediante aviso escrito dado a la compañía. En el primer caso la prima se devolverá a prorrata y en el segundo a corto plazo</t>
  </si>
  <si>
    <t>AMPLIACION DEL PLAZO PARA AVISO DE REVOCACION DE LA POLIZA</t>
  </si>
  <si>
    <t>ANTICIPO DE LA INDEMNIZACION 50% DE LA PERDIDA</t>
  </si>
  <si>
    <t>Queda aclarado y convenido bajo esta cláusula que a petición escrita del asegurado, anticipará pagos parciales hasta el cincuenta (50%) del valor del reclamo, con base en el valor de la estimación preliminar de la pérdida, aceptada por la compañía, para adelantar la reparación, reposición o reemplazo de los bienes asegurados previa presentación de la documentación que soporte el reclamo. En caso que el anticipo o suma de anticipos que la compañía adelante al asegurado llegare a exceder la suma total indemnizable a que tenga derecho, éste se compromete a devolver el exceso pagado. El pago deberá realizarse dentro de los quince (15) días siguientes al momento de demostración de la cuantía y ocurrencia del siniestro</t>
  </si>
  <si>
    <t>AMPLIACIÓN DEL PLAZO PARA AVISO DE NO RENOVACIÓN O PRÓRROGA DE LA PÓLIZA</t>
  </si>
  <si>
    <t>En el caso de que la aseguradora decida no otorgar renovación o prórroga del contrato de seguro, deberá dar aviso de ello al asegurado con no menos de noventa (90) días al vencimiento de la(s) póliza(s) adjudicada(s) como resultado del presente proceso, la aseguradora deberá manifestar por escrito a la Entidad, las condiciones técnicas y económicas bajo las cuales estaría en condiciones de efectuar una prórroga hasta el 50% del contrato inicial. Al no presentar tal manifestación por escrito y antes del plazo indicado, se entenderá que la aseguradora está en condiciones de prorrogar el (los) contrato(s) adjudicado(s), en las mismas condiciones técnicas y económicas adjudicadas. Lo anterior, no compromete ni obliga a la Entidad a efectuar la prórroga de los contratos (pólizas) adjudicadas</t>
  </si>
  <si>
    <t>NO CONCURRENCIA DE AMPAROS, CLÁUSULAS O CONDICIONES</t>
  </si>
  <si>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</si>
  <si>
    <t>La compañía ha tenido conocimiento del riesgo a través del formulario entregado por FOGACOOP para la contratación del seguro, razón por la cual deja constancia del conocimiento y aceptación de los hechos, circunstancias y, en general, condiciones de los mismos</t>
  </si>
  <si>
    <t>MODIFICACIÓN DE CONDICIONES</t>
  </si>
  <si>
    <t>La compañía debe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t>
  </si>
  <si>
    <t>MODIFICACIONES O VARIACIONES DEL RIESGO</t>
  </si>
  <si>
    <t>La Aseguradora autoriza al asegurado para efectuar las modificaciones en el riesgo asegurado o en sus operaciones, que juzgue necesarias para el funcionamiento de la entidad. Cuando tales modificaciones varíen sustancial, objetiva y materialmente los riesgos conocidos y aceptados por la compañía, el asegurado estará obligado a avisar de ellas por escrito a la compañía dentro de los noventa (90) días comunes contados a partir de la finalización de estas modificaciones, sí éstos constituyen agravación de los riesgos</t>
  </si>
  <si>
    <t>AMPARO DE INFIDELIDAD DE EMPLEADOS</t>
  </si>
  <si>
    <t>Por tal razón en caso de presentarse un siniestro que llegara a estar amparado por ambas pólizas, se afectara el siniestro de manejo hasta la concurrencia del valor asegurado y el exceso de la pérdida bajo el presente seguro de infidelidad y riesgos financieros, sin que la aseguradora pueda invocar a su favor la coexistencias de seguros. Con el hecho representar propuesta para el presente seguro de infidelidad y riesgos financieros, la aseguradora declara que conoce y acepta esta situación</t>
  </si>
  <si>
    <t>COSTOS DE ESTUDIOS DE RIESGOS</t>
  </si>
  <si>
    <t>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del presente anexo, en cuyo caso prevalecerán las condiciones técnicas del presente anexo</t>
  </si>
  <si>
    <t>Queda expresamente acordado y convenido que el oferente acepta las condiciones básicas técnicas establecidas en este anexo, en los términos señalados en el mismo, por lo tanto, en caso de existir discrepancia entre los ofrecimientos contenidos en el presente anexo, frente a los textos de los ejemplares de las pólizas, certificados, anexos o cualquier otro documento; prevalecerá la información y condiciones del presente anexo técnico</t>
  </si>
  <si>
    <t>ANEXO BONO POR NO RECLAMACIÓN</t>
  </si>
  <si>
    <t>Está entendido y acordado que se otorga un bono del doce (12%) pagadero a la expiración como devolución de prima bruta.
Queda expresamente convenido y aceptado que la aseguradora efectuará el pago de la devolución del monto a que tenga derecho la entidad asegurada, por concepto de la Cláusula de Bono por no Reclamación, sin sujetar el mismo a la renovación y/o prórroga de la póliza, con la misma aseguradora y/o reaseguradores siempre y cuando la vigencia sea mínimo de un año.
De igual forma se acuerdo que la aseguradora presentará a la entidad asegurada la liquidación de la devolución correspondiente, dentro de los treinta (30) días siguientes a la fecha de vencimiento de cada período anual de la vigencia de la póliza previa certificación expedida por el asegurado a la expiración de la póliza. Sujeto a la entrega de la Carta de Liberación de Responsabilidad por parte del Asegurado</t>
  </si>
  <si>
    <r>
      <rPr>
        <b/>
        <sz val="10"/>
        <rFont val="Arial Narrow"/>
        <family val="2"/>
      </rPr>
      <t>SI</t>
    </r>
    <r>
      <rPr>
        <sz val="10"/>
        <rFont val="Arial Narrow"/>
        <family val="2"/>
      </rPr>
      <t xml:space="preserve"> - Limite unico de $1.500.000.000</t>
    </r>
  </si>
  <si>
    <t>RESTABLECIMIENTO AUTOMÁTICO DEL VALOR ASEGURADO POR PAGO DE SINIESTRO HASTA UNA (1) VEZ EL LÍMITE ASEGURADO CONTRATADO, CON COBRO DE PRIMA ADICIONAL A PRORRATA</t>
  </si>
  <si>
    <r>
      <t xml:space="preserve">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 la Entidad deberá a manera de información avisar de los cambio efectuados en los cargos de la Entidad sin que esto afecte para la cobertura de la póliza dentro de los </t>
    </r>
    <r>
      <rPr>
        <b/>
        <sz val="10"/>
        <color rgb="FF000000"/>
        <rFont val="Arial Narrow"/>
        <family val="2"/>
      </rPr>
      <t>90 días</t>
    </r>
    <r>
      <rPr>
        <sz val="10"/>
        <color rgb="FF000000"/>
        <rFont val="Arial Narrow"/>
        <family val="2"/>
      </rPr>
      <t xml:space="preserve"> siguientes a que se presente la modificación.</t>
    </r>
  </si>
  <si>
    <t>SECRETO INDUSTRIAL, PROPIEDAD INDUSTRIAL</t>
  </si>
  <si>
    <t>Bonificación por buena experiencia del 8% aplicable al 80% de la prima del periodo contratado, siempre y cuando la siniestralidad no sea superior al 40% de la prima facturada por el periodo contratado.</t>
  </si>
  <si>
    <t>Mediante la presente cláusula queda convenido y aceptado que la compañía otorga un descuento a largo plazo del 10% del valor de la prima, por contratación de la póliza a mas de un (1) año (por efectos de la prorroga de la poliza) y descontados por el asegurado al inicio de la vigencia del segundo año. El descuento se aplicará de forma anticipada anualmente sobre el valor a pagar.</t>
  </si>
  <si>
    <t>BONO POR CONTRATACIÓN A LARGO PLAZO</t>
  </si>
  <si>
    <t>Queda entendido, convenido y aceptado que la presente póliza reconocera los gastos de grua para vehiculos de terceros cuando sea evidente la responsabilidad del asegurado.</t>
  </si>
  <si>
    <t>Se otorgará el puntaje señalado al oferente que proponga el mismo valor de prima y la misma vigencia establecida en la oferta básica, para la alternativa 2, y se otorgará la mitad del puntaje señalado al oferente que proponga el mismo valor de prima y la misma vigencia establecida en la oferta básica, para la alternativa 1.</t>
  </si>
  <si>
    <t>MAYOR VALOR ASEGURADO EN EL AMPARO DE MULTAS SANCIONES ADMINISTRATIVAS O INDEMNIZACIONES</t>
  </si>
  <si>
    <t>ANEXO DE DESCUENTO POR PRONTO PAGO</t>
  </si>
  <si>
    <t>MEJORA EN DEDUCIBLE</t>
  </si>
  <si>
    <t>DEDUCIBLE OBLIGATORIO</t>
  </si>
  <si>
    <t xml:space="preserve">7. DEDUCIBLES </t>
  </si>
  <si>
    <t>4. MEJORA EN VALORES ASEGURADOS</t>
  </si>
  <si>
    <t>5. CARGOS ASEGURADOS</t>
  </si>
  <si>
    <t>6. AMPAROS OBLIGATORIOS</t>
  </si>
  <si>
    <t>7. CLAUSULAS OBLIGATORIAS</t>
  </si>
  <si>
    <t>9. MEJORA EN CLAUSULAS OBLIGATORIAS</t>
  </si>
  <si>
    <t>10. AMPAROS ADICIONALES</t>
  </si>
  <si>
    <t>11. CLAUSULAS ADICIONALES</t>
  </si>
  <si>
    <t>12. EXCLUSIONES</t>
  </si>
  <si>
    <t>13. CONDICIONES ESPECIALES</t>
  </si>
  <si>
    <t>7. MEJORA EN CLAUSULAS OBLIGATORIAS</t>
  </si>
  <si>
    <t>MAYOR EXCESO DE VALOR ASEGURADO PARA RESPONSABILIDAD CIVIL EXTRACONTRACTUAL OFRECIDO</t>
  </si>
  <si>
    <t xml:space="preserve">MAYOR VALOR ASEGURADO PARA LOS AMPAROS DE GASTOS DE DEFENSA  OFRECIDO </t>
  </si>
  <si>
    <t>ALTERNATIVA OFRECIDA MAYOR VALOR ASEGURADO</t>
  </si>
  <si>
    <t>5. MEJORA EN VALORES ASEGURADOS</t>
  </si>
  <si>
    <t>14. CLAUSULAS DE GARANTÍA</t>
  </si>
  <si>
    <t>15. COSTO DE LOS SEGUROS</t>
  </si>
  <si>
    <t>CINCUENTA (50) EMPLEADOS - VER ADJUNTO NO. 4</t>
  </si>
  <si>
    <t>DIEZ (10) CARGOS - VER ADJUNTO No. 3</t>
  </si>
  <si>
    <t>VER ADJUNTO No. 2 - RELACION VEHICULOS Y VALORES ASEGURADOS</t>
  </si>
  <si>
    <t>14. CLAUSULAS DE GARANTIA</t>
  </si>
  <si>
    <t>15.  VIGENCIA OFRECIDA</t>
  </si>
  <si>
    <r>
      <t>Por la presente cláusula y no obstante lo que se diga en contrario en las condiciones generales de la póliza, otorga continuidad de cobertura en las mismas condiciones actuales, hasta por el término de</t>
    </r>
    <r>
      <rPr>
        <b/>
        <sz val="10"/>
        <color rgb="FF000000"/>
        <rFont val="Arial Narrow"/>
        <family val="2"/>
      </rPr>
      <t xml:space="preserve"> treinta (30) días</t>
    </r>
    <r>
      <rPr>
        <sz val="10"/>
        <color rgb="FF000000"/>
        <rFont val="Arial Narrow"/>
        <family val="2"/>
      </rPr>
      <t xml:space="preserve"> adicionales a los funcionarios o contratistas después de su desvinculación de la nómina, o terminación del contrato, siempre y cuando la poliza se encuentre vigente.</t>
    </r>
  </si>
  <si>
    <t>CONTINUIDAD DE AMPARO, HASTA POR 30 DÍAS, DESPUÉS DE LA DESVINCULACIÓN</t>
  </si>
  <si>
    <t>Polución</t>
  </si>
  <si>
    <t>El asegurador indemnizara los gastos de publicidad hasta el importe establecido para este amparo en la caratula de las condiciones particulares de esta póliza. La Cobertura aquí mencionada operará en adición al límite de indemnización indicado en la caratula de las condiciones particulares de esta póliza. Sublimite de $120.000.000 Evento /Vigencia</t>
  </si>
  <si>
    <t xml:space="preserve">En caso de ocurrencia de cualquier pérdida, en la que Asegurado no pudiera determinar específicamente al empleado o los empleados responsables, la compañía reconocerá la indemnización correspondiente, siempre y cuando las circunstancias que dieron lugar al evento, permitan considerar que en la ocurrencia del mismo intervinieron uno o varios empleados del Asegurado a cualquier título (autor intelectual, material o cómplice). Queda entendido que la responsabilidad de la compañía, respecto de tales pérdidas, no excederá en ningún caso del monto asegurado estipulado en la póliza. </t>
  </si>
  <si>
    <t>En caso de ser indemnizada una pérdida, el límite de responsabilidad de la compañía se reducirá en una suma igual al monto de la indemnización pagada.
Sin embargo, el restablecimiento de la suma asegurada a su valor inicial o hasta una (1) vez el valor asegurado, se operará automáticamente desde el momento de la ocurrencia del siniestro, independiente que se hayan indemnizado o no los daños.</t>
  </si>
  <si>
    <t>La Compañía acepta que en caso de renovación o prórroga se mantendrán las tasas ofrecidas cuando la siniestralidad sea igual o inferior al 50% (Prima neta sin IVA – menos siniestros pagados y siniestros en reserva)</t>
  </si>
  <si>
    <t>RESTABLECIMIENTO AUTOMÁTICO DE VALOR ASEGURADO POR PAGO DE SINIESTRO CON COBRO DE PRIMA, EXCEPTO AMIT, SABOTAJE Y TERRORISMO PARA LOS CUALES OPERA EL RESTABLECIMIENTO</t>
  </si>
  <si>
    <t>En caso de ser indemnizada una pérdida, el límite de responsabilidad de la compañía se reducirá en una suma igual al monto de la indemnización pagada, sin embargo, el restablecimiento de la suma asegurada a su valor inicial, se operará automáticamente desde el momento de la ocurrencia del siniestro, independientemente de que los bienes se hayan reparado o reemplazado, para lo cual el asegurado se compromete a informar a la compañía la fecha exacta de reposición o reparación de los bienes afectados y a pagar la prima correspondiente por dicho restablecimiento. La presente condición no es aplicable a las coberturas de AMIT, Sabotaje y Terrorismo.</t>
  </si>
  <si>
    <t>TRASLADOS TEMPORALES Y/O MOVILIZACIÓN DE BIENES, HASTA EL 25% DE LA SUMA ASEGURADA POR EVENTO/VIGENCIA, EXCLUYE TRANSPORTE</t>
  </si>
  <si>
    <r>
      <t>En virtud de la presente cláusula, están amparadas las partes movibles, los contenidos y demás bienes del asegurado que deban ser trasladados (</t>
    </r>
    <r>
      <rPr>
        <i/>
        <sz val="10"/>
        <color rgb="FF000000"/>
        <rFont val="Arial Narrow"/>
        <family val="2"/>
      </rPr>
      <t>Excluye transporte</t>
    </r>
    <r>
      <rPr>
        <sz val="10"/>
        <color rgb="FF000000"/>
        <rFont val="Arial Narrow"/>
        <family val="2"/>
      </rPr>
      <t>) temporalmente a otro sitio dentro o fuera de los predios del asegurado para su uso y/o desarrollo de la actividad del asegurado, reparación, limpieza, renovación, acondicionamiento, revisión, mantenimiento, hasta por el límite fijado, contra los riesgos previstos en ella durante el tiempo que permanezcan en otros sitios en el territorio de la República de Colombia, por el término del número de días comunes indicados, contados a partir de la fecha de ingreso a dichos sitios, sin exceder en ningún caso la vigencia de la póliza, vencidos los cuales cesa el amparo de los respectivos bienes.</t>
    </r>
  </si>
  <si>
    <t>VARIACIONES DEL RIESGO, CON TÉRMINO DE NOVENTA (90) DÍAS</t>
  </si>
  <si>
    <t>REVOCACIÓN DE LA PÓLIZA NOVENTA (90) DÍAS</t>
  </si>
  <si>
    <t>MODIFICACIONES O VARIACIONES AL ESTADO DEL RIESGO NOVENTA (90) DÍAS PARA EL AVISO, SEGÚN ARTÍCULO 1060 DEL CÓDIGO DE COMERCIO</t>
  </si>
  <si>
    <r>
      <rPr>
        <b/>
        <sz val="10"/>
        <color rgb="FF000000"/>
        <rFont val="Arial Narrow"/>
        <family val="2"/>
      </rPr>
      <t xml:space="preserve">Amparo para actos de funcionarios o contratistas:
</t>
    </r>
    <r>
      <rPr>
        <sz val="10"/>
        <color rgb="FF000000"/>
        <rFont val="Arial Narrow"/>
        <family val="2"/>
      </rPr>
      <t>Bajo la presente cobertura se amparan los perjuicios patrimoniales que causen los funcionarios o contratistas al servicio del asegurado en desarrollo de sus actividades propias, en el territorio colombiano y en el exterior, además de la participación de éstos en eventos como ferias exposiciones, eventos académicos, científicos y demás a los que deba asistir, en cumplimiento de sus actividades.
Durante viajes al exterior, durante la participación en ferias de exposiciones en Colombia y en el exterior, los gastos de defensa para esta cobertura serán los estipulados en la carátula de la póliza.
La compañía indemnizará únicamente en pesos colombianos, entendiéndose cumplida su obligación en el momento en que deposite en un banco colombiano la cantidad que está obligada a satisfacer como consecuencia de la responsabilidad del asegurado bajo la legislación colombiana. Se excluye RC Profesional.</t>
    </r>
  </si>
  <si>
    <t>SI- Sublímites de $150.000.000 por evento/vigencia.</t>
  </si>
  <si>
    <r>
      <t xml:space="preserve">No obstante lo indicado en las condiciones generales de la póliza, en virtud de esta cláusula, la compañía ampara los equipos móviles y portátiles asegurados mientras sean movilizados para su uso en otros predios del asegurado o de terceros y mientras permanezcan en los mismos hasta por un límite de </t>
    </r>
    <r>
      <rPr>
        <b/>
        <sz val="10"/>
        <color rgb="FF000000"/>
        <rFont val="Arial Narrow"/>
        <family val="2"/>
      </rPr>
      <t>$150.000.000 evento/vigencia</t>
    </r>
    <r>
      <rPr>
        <sz val="10"/>
        <color rgb="FF000000"/>
        <rFont val="Arial Narrow"/>
        <family val="2"/>
      </rPr>
      <t>.</t>
    </r>
    <r>
      <rPr>
        <b/>
        <sz val="10"/>
        <color rgb="FF000000"/>
        <rFont val="Arial Narrow"/>
        <family val="2"/>
      </rPr>
      <t xml:space="preserve"> </t>
    </r>
    <r>
      <rPr>
        <sz val="10"/>
        <color rgb="FF000000"/>
        <rFont val="Arial Narrow"/>
        <family val="2"/>
      </rPr>
      <t>Las coberturas otorgadas serán las mismas del seguro.</t>
    </r>
  </si>
  <si>
    <r>
      <rPr>
        <b/>
        <sz val="10"/>
        <color rgb="FF000000"/>
        <rFont val="Arial Narrow"/>
        <family val="2"/>
      </rPr>
      <t xml:space="preserve">Contaminación accidental:
</t>
    </r>
    <r>
      <rPr>
        <sz val="10"/>
        <color rgb="FF000000"/>
        <rFont val="Arial Narrow"/>
        <family val="2"/>
      </rPr>
      <t>Por medio del presente anexo queda asegurada la responsabilidad civil extracontractual en que pudiera incurrir el asegurado por daños y lesiones causadas a terceros, ocasionados por variaciones perjudiciales de aguas, atmósfera suelos, subsuelos, o bien por ruido y habiéndose manifestado durante la vigencia de la póliza, siempre y cuando sean consecuencia directa de un acontecimiento que, desviándose de la marcha normal de la actividad objeto del seguro, ocurra, durante la vigencia de la póliza de forma repentina, accidental e imprevista. Se excluye contaminación paulatina.</t>
    </r>
  </si>
  <si>
    <t>REVOCACIÓN UNILATERAL, CON TÉRMINO DE NOVENTA (90) DÍAS</t>
  </si>
  <si>
    <t>JURIDICCION Y NORMATIVIDAD</t>
  </si>
  <si>
    <t>La juridiccion de la presente poliza es el territorio Colombiano, por lo tanto se rige por la normatividad aplicable</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</si>
  <si>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 través de esta póliza desde que cuente con cobertura en la poliza de IRF, con el hecho de presentar propuesta para el presente seguro de infidelidad y riesgos financieros, la aseguradora declara que conoce y acepta esta situación.</t>
  </si>
  <si>
    <r>
      <t xml:space="preserve">El presente contrato podrá ser revocado unilateralmente por la compañía, mediante noticia escrita enviada al asegurado, a su última dirección registrada, con no menos de </t>
    </r>
    <r>
      <rPr>
        <b/>
        <sz val="10"/>
        <rFont val="Arial Narrow"/>
        <family val="2"/>
      </rPr>
      <t>noventa (90) días</t>
    </r>
    <r>
      <rPr>
        <sz val="10"/>
        <rFont val="Arial Narrow"/>
        <family val="2"/>
      </rPr>
      <t xml:space="preserve"> de antelación, contados a partir de la fecha del envío de la comunicación y por la entidad en cualquier momento, mediante aviso escrito dado a la compañía. En este la prima se devolverá a prorrata.
Así mismo en el caso de que la aseguradora decida no otorgar renovación o prórroga del contrato de seguro, deberá dar aviso de ello al asegurado con no menos de </t>
    </r>
    <r>
      <rPr>
        <b/>
        <sz val="10"/>
        <rFont val="Arial Narrow"/>
        <family val="2"/>
      </rPr>
      <t>noventa (90) días</t>
    </r>
    <r>
      <rPr>
        <sz val="10"/>
        <rFont val="Arial Narrow"/>
        <family val="2"/>
      </rPr>
      <t xml:space="preserve"> a la fecha de vencimiento de la póliza. Para los amparos de AMIT, HMACCP, Terrorismo y Sabotaje sera de diez (10) dias.</t>
    </r>
  </si>
  <si>
    <t>Responsabilidad Civil Patronal hasta $100.000.000 por persona $150.000.000 vigencia, en exceso de las prestaciones legales:
Sujeto a las condiciones generales, por medio de la presente cláusula se otorga cobertura para la responsabilidad civil extracontractual del asegurado por los accidentes de trabajo de sus empleados, de acuerdo con las siguientes definiciones:
Se entiende por “accidente de trabajo” todo suceso imprevisto y repentino que sobrevenga durante el desarrollo de las funciones laborales asignadas legal y/o contractualmente al empleado y que le produzca la muerte, una lesión orgánica o perturbación funcional.
La Compañía acepta que el término empleado y/o trabajador y/o funcionario comprende a representantes legales, funcionarios y/o empleados del asegurado, vinculados a este mediante contrato de trabajo, orden de trabajo o mediante nombramiento por decreto o resolución. Igualmente, se entienden como empleado y/o trabajador y/o funcionario los trabajadores ocasionales, temporales o transitorios, y a quienes sin serlo realicen prácticas o investigaciones en sus dependencias, como estudiantes o visitantes especiales, con la previa y expresa autorización del asegurado Quedan excluidas de este seguro las enfermedades profesionales, endémicas o epidémicas, por accidentes de trabajo que hayan sido provocados deliberadamente o por culpa
grave del empleado.
Opera en exceso de las prestaciones legales, cualquier otro seguro obligatorio que haya sido contratado o debido contratar para tal fin y de acuerdo con lo establecido en el Art. 216 del Código Sustantivo de Trabajo. Se excluyen todas las enfermedades profesionales, endémicas o epidémicas, accidentes de trabajo provocados deliberadamente o por culpa grave del empleado, incumplimiento de las obligaciones de tipo laboral, ya sea contractuales, convencionales</t>
  </si>
  <si>
    <t>Para que la cobertura otorgada a través de la póliza opere, no se requiere que los servidores públicos hayan sido vinculados a proceso alguno, Se debe acreditar la ocurrencia del hecho y cuantia de la perdida a la luz del articulo 1077 del codigo del comercio</t>
  </si>
  <si>
    <t>Póliza de responsabilidad civil servidores públicos para amparar los perjuicios causados a terceros y/o a la entidad, a consecuencia de acciones, u omisiones, imputables a uno o varios funcionarios que desempeñen los cargos asegurados, así como los gastos u honorarios de abogados y costos judiciales en que incurran los asegurados para su defensa, como consecuencia de cualquier investigación o proceso iniciado(s) por cualquier organismo de control, así como también los procesos disciplinarios internos de la Entidad. (Se incluye, pero sin estar limitado a: procesos disciplinarios, Administrativos, Civiles, Penales, Responsabilidad Fiscal, así como los gastos de defensa de los procesos en los que se discuta la imposición de multas y sanciones contra algún funcionario asegurado).</t>
  </si>
  <si>
    <r>
      <t xml:space="preserve">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t>
    </r>
    <r>
      <rPr>
        <b/>
        <sz val="10"/>
        <color rgb="FF000000"/>
        <rFont val="Arial Narrow"/>
        <family val="2"/>
      </rPr>
      <t>noventa (90) días</t>
    </r>
    <r>
      <rPr>
        <sz val="10"/>
        <color rgb="FF000000"/>
        <rFont val="Arial Narrow"/>
        <family val="2"/>
      </rPr>
      <t xml:space="preserve">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t>
    </r>
  </si>
  <si>
    <r>
      <t xml:space="preserve">El presente contrato podrá ser revocado unilateralmente por la compañía, mediante noticia escrita enviada al asegurado, a su última dirección registrada, con no menos de </t>
    </r>
    <r>
      <rPr>
        <b/>
        <sz val="10"/>
        <color rgb="FF000000"/>
        <rFont val="Arial Narrow"/>
        <family val="2"/>
      </rPr>
      <t>noventa (90) días</t>
    </r>
    <r>
      <rPr>
        <sz val="10"/>
        <color rgb="FF000000"/>
        <rFont val="Arial Narrow"/>
        <family val="2"/>
      </rPr>
      <t xml:space="preserve"> de antelación, contados a partir de la fecha del envío de la comunicación y por el asegurado en cualquier momento, mediante aviso escrito dado a la compañía. En el primer caso la prima se devolverá a prorrata y en el segundo corto plazo.
Así mismo en el caso de que la aseguradora decida no otorgar renovación o prórroga del contrato de seguro, deberá dar aviso de ello al asegurado con la misma antelación.</t>
    </r>
  </si>
  <si>
    <t>AMPLIACIÓN AVISO DE SINIESTRO  NOVENTA (90) DÍAS</t>
  </si>
  <si>
    <r>
      <t xml:space="preserve">Mediante la presente cláusula se extiende el término de aviso de la ocurrencia del siniestro, por parte del asegurado, dentro de los </t>
    </r>
    <r>
      <rPr>
        <b/>
        <sz val="10"/>
        <color rgb="FF000000"/>
        <rFont val="Arial Narrow"/>
        <family val="2"/>
      </rPr>
      <t>noventa (90) días</t>
    </r>
    <r>
      <rPr>
        <sz val="10"/>
        <color rgb="FF000000"/>
        <rFont val="Arial Narrow"/>
        <family val="2"/>
      </rPr>
      <t xml:space="preserve"> siguientes a la fecha en que lo haya conocido o debido conocer.</t>
    </r>
  </si>
  <si>
    <r>
      <t xml:space="preserve">El presente contrato podrá ser revocado unilateralmente por la compañía, mediante noticia escrita enviada al asegurado, a su última dirección registrada, con no menos de </t>
    </r>
    <r>
      <rPr>
        <b/>
        <sz val="10"/>
        <color rgb="FF000000"/>
        <rFont val="Arial Narrow"/>
        <family val="2"/>
      </rPr>
      <t>noventa</t>
    </r>
    <r>
      <rPr>
        <sz val="10"/>
        <color rgb="FF000000"/>
        <rFont val="Arial Narrow"/>
        <family val="2"/>
      </rPr>
      <t xml:space="preserve"> </t>
    </r>
    <r>
      <rPr>
        <b/>
        <sz val="10"/>
        <color rgb="FF000000"/>
        <rFont val="Arial Narrow"/>
        <family val="2"/>
      </rPr>
      <t>(90) días</t>
    </r>
    <r>
      <rPr>
        <sz val="10"/>
        <color rgb="FF000000"/>
        <rFont val="Arial Narrow"/>
        <family val="2"/>
      </rPr>
      <t xml:space="preserve"> de antelación, contados a partir de la fecha del envío de la comunicación y por el asegurado en cualquier momento, mediante aviso escrito dado a la compañía. En el primer caso la prima se devolverá a prorrata y en el segundo a corto plazo. 
Así mismo en el caso de que la aseguradora decida no otorgar renovación o prórroga del contrato de seguro, deberá dar aviso de ello al asegurado con no menos de</t>
    </r>
    <r>
      <rPr>
        <b/>
        <sz val="10"/>
        <color rgb="FF000000"/>
        <rFont val="Arial Narrow"/>
        <family val="2"/>
      </rPr>
      <t xml:space="preserve"> noventa (90) días</t>
    </r>
    <r>
      <rPr>
        <sz val="10"/>
        <color rgb="FF000000"/>
        <rFont val="Arial Narrow"/>
        <family val="2"/>
      </rPr>
      <t xml:space="preserve"> a la fecha de vencimiento de la póliza.</t>
    </r>
  </si>
  <si>
    <r>
      <t xml:space="preserve">Durante la vigencia de la póliza con aviso de </t>
    </r>
    <r>
      <rPr>
        <b/>
        <sz val="10"/>
        <color rgb="FF000000"/>
        <rFont val="Arial Narrow"/>
        <family val="2"/>
      </rPr>
      <t>90 días</t>
    </r>
    <r>
      <rPr>
        <sz val="10"/>
        <color rgb="FF000000"/>
        <rFont val="Arial Narrow"/>
        <family val="2"/>
      </rPr>
      <t xml:space="preserve"> a la aseguradora, con cobro de la prima proporcional a prorrata, a partir de la fecha de aviso a la aseguradora. (La anterior cobertura opera como máximo hasta el 40% del valor asegurado total de la póliza).
Todos los nuevos bienes, adquiridos por el Asegurado durante la vigencia de la póliza, localizados dentro o fuera de los predios del asegurado descritos en la póliza, quedan amparados automáticamente contra pérdidas o daños, o gastos, o costos, o todos combinados, causados por cualquiera de los riesgos cubiertos.
El Asegurado declarará las propiedades adquiridas mencionadas bajo la presente condición dentro de un  plazo de </t>
    </r>
    <r>
      <rPr>
        <b/>
        <sz val="10"/>
        <color rgb="FF000000"/>
        <rFont val="Arial Narrow"/>
        <family val="2"/>
      </rPr>
      <t>noventa (90) días</t>
    </r>
    <r>
      <rPr>
        <sz val="10"/>
        <color rgb="FF000000"/>
        <rFont val="Arial Narrow"/>
        <family val="2"/>
      </rPr>
      <t xml:space="preserve"> calendario, contados a partir de la fecha en que los bienes queden bajo responsabilidad del asegurado, sobre el valor reportado la aseguradora realizará el ajuste de prima a que haya lugar a prorrata.</t>
    </r>
  </si>
  <si>
    <r>
      <t>La aseguradora cubrirá el interés asegurado por propiedad perteneciente a otros, parcial o totalmente, pero en poder del asegurado y por los que sea legalmente responsable, ya sea porque se haya vendido, pero no entregado, en almacenaje, bajo cuidado, tenencia, control y custodia, para reparación, procesamiento o cualquier otro motivo y que se encuentren dentro y/o fuera de los riesgos descritos en la póliza declarados o no a la compañía por el asegurado.</t>
    </r>
    <r>
      <rPr>
        <b/>
        <sz val="10"/>
        <color rgb="FF000000"/>
        <rFont val="Arial Narrow"/>
        <family val="2"/>
      </rPr>
      <t>Sublimite  $200.000.000 evento / vigencia</t>
    </r>
  </si>
  <si>
    <r>
      <t>La cobertura de la presente póliza se extiende a amparar los bienes descritos en ella y que por su naturaleza se encuentran fuera de los predios del asegurado o también en vehículos transportadores de propiedad del asegurado o de terceros, sin importar el lugar en que se encuentren al momento del siniestro.</t>
    </r>
    <r>
      <rPr>
        <b/>
        <sz val="10"/>
        <color rgb="FF000000"/>
        <rFont val="Arial Narrow"/>
        <family val="2"/>
      </rPr>
      <t>Sublimite $200.000.000 evento / vigencia</t>
    </r>
  </si>
  <si>
    <r>
      <t xml:space="preserve">
El presente contrato podrá ser revocado unilateralmente por la compañía, mediante noticia escrita enviada al asegurado, a su última dirección registrada,con no menos de </t>
    </r>
    <r>
      <rPr>
        <b/>
        <sz val="10"/>
        <color rgb="FF000000"/>
        <rFont val="Arial Narrow"/>
        <family val="2"/>
      </rPr>
      <t>noventa (90) días</t>
    </r>
    <r>
      <rPr>
        <sz val="10"/>
        <color rgb="FF000000"/>
        <rFont val="Arial Narrow"/>
        <family val="2"/>
      </rPr>
      <t xml:space="preserve"> de antelación,  salvo para las coberturas de AMIT y HMACC que no podrá ser inferior a </t>
    </r>
    <r>
      <rPr>
        <b/>
        <sz val="10"/>
        <color rgb="FF000000"/>
        <rFont val="Arial Narrow"/>
        <family val="2"/>
      </rPr>
      <t>diez (10) días</t>
    </r>
    <r>
      <rPr>
        <sz val="10"/>
        <color rgb="FF000000"/>
        <rFont val="Arial Narrow"/>
        <family val="2"/>
      </rPr>
      <t xml:space="preserve"> y en menor tiempo en el evento contemplado en el artículo 22 de la Ley 35 de 1993 y con excepción de las coberturas de Sabotaje y Terrorismo para los cuales solo se otorgan </t>
    </r>
    <r>
      <rPr>
        <b/>
        <sz val="10"/>
        <color rgb="FF000000"/>
        <rFont val="Arial Narrow"/>
        <family val="2"/>
      </rPr>
      <t>diez (10) días</t>
    </r>
    <r>
      <rPr>
        <sz val="10"/>
        <color rgb="FF000000"/>
        <rFont val="Arial Narrow"/>
        <family val="2"/>
      </rPr>
      <t>, contados a partir de la fecha del envío de la comunicación y por el asegurado en cualquier momento, mediante aviso escrito dado a la compañía. En este caso la prima se devolverá a prorrata.
Así mismo en el caso de que la aseguradora decida no otorgar renovación o prórroga del contrato de seguro, deberá dar aviso de ello al asegurado el mismo tiempo de antelación.</t>
    </r>
  </si>
  <si>
    <r>
      <t xml:space="preserve">Si como consecuencia de un evento amparado por la póliza, una máquina, pieza o equipo integrante de un conjunto, sufre daños que no permita su reparación o reemplazo, la Aseguradora se compromete a indemnizar y cubrir el siniestro respectivo, (incluyendo el Hardware) y que sufran daño material y los demás equipos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t>
    </r>
    <r>
      <rPr>
        <b/>
        <sz val="10"/>
        <color rgb="FF000000"/>
        <rFont val="Arial Narrow"/>
        <family val="2"/>
      </rPr>
      <t>Sublimite $250.000.000 evento/vigencia</t>
    </r>
  </si>
  <si>
    <r>
      <t xml:space="preserve">La Compañía acepta que en caso de renovación o prórroga se mantendrán las tasas ofrecidas cuando la siniestralidad sea igual o inferior al </t>
    </r>
    <r>
      <rPr>
        <b/>
        <sz val="10"/>
        <color rgb="FF000000"/>
        <rFont val="Arial Narrow"/>
        <family val="2"/>
      </rPr>
      <t>50%</t>
    </r>
    <r>
      <rPr>
        <sz val="10"/>
        <color rgb="FF000000"/>
        <rFont val="Arial Narrow"/>
        <family val="2"/>
      </rPr>
      <t xml:space="preserve"> (Prima neta sin IVA – menos siniestros pagados y siniestros en reserva)</t>
    </r>
  </si>
  <si>
    <r>
      <t xml:space="preserve">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t>
    </r>
    <r>
      <rPr>
        <b/>
        <sz val="10"/>
        <color rgb="FF000000"/>
        <rFont val="Arial Narrow"/>
        <family val="2"/>
      </rPr>
      <t>noventa (90) días</t>
    </r>
    <r>
      <rPr>
        <sz val="10"/>
        <color rgb="FF000000"/>
        <rFont val="Arial Narrow"/>
        <family val="2"/>
      </rPr>
      <t xml:space="preserve">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t>
    </r>
  </si>
  <si>
    <r>
      <rPr>
        <b/>
        <sz val="10"/>
        <color rgb="FF000000"/>
        <rFont val="Arial Narrow"/>
        <family val="2"/>
      </rPr>
      <t>Avisos y vallas publicitarias instaladas en el territorio colombiano siempre y cuando hayan sido instalados o mandados a instalar por el asegurado:</t>
    </r>
    <r>
      <rPr>
        <sz val="10"/>
        <color rgb="FF000000"/>
        <rFont val="Arial Narrow"/>
        <family val="2"/>
      </rPr>
      <t xml:space="preserve"> En virtud del presente anexo y con sujeción a las condiciones generales de la póliza, mediante este seguro se indemnizarán al asegurado las sumas que debiere pagar en razón de la responsabilidad civil por lesiones a terceras personas o daños a propiedades de terceros, que le sean imputables legalmente como consecuencia de la utilización de avisos y letreros instalados o mandados a instalar por el asegurado en el territorio colombiano. </t>
    </r>
  </si>
  <si>
    <r>
      <rPr>
        <b/>
        <sz val="10"/>
        <color rgb="FF000000"/>
        <rFont val="Arial Narrow"/>
        <family val="2"/>
      </rPr>
      <t xml:space="preserve">Responsabilidad civil cruzada entre contratistas, hasta el 70% valor asegurado contratado:
</t>
    </r>
    <r>
      <rPr>
        <sz val="10"/>
        <color rgb="FF000000"/>
        <rFont val="Arial Narrow"/>
        <family val="2"/>
      </rPr>
      <t>La Compañía debe contemplar la extensión de la cobertura para aplicar a la responsabilidad civil entre contratistas, dentro del desarrollo de actividades labores y operaciones para la Entidad siempre y cuando la responsabilidad sea o pueda ser imputable a la misma.</t>
    </r>
  </si>
  <si>
    <r>
      <rPr>
        <b/>
        <sz val="10"/>
        <color rgb="FF000000"/>
        <rFont val="Arial Narrow"/>
        <family val="2"/>
      </rPr>
      <t xml:space="preserve">Arrendatarios y poseedores, hasta el 70% del valor asegurado:
</t>
    </r>
    <r>
      <rPr>
        <sz val="10"/>
        <color rgb="FF000000"/>
        <rFont val="Arial Narrow"/>
        <family val="2"/>
      </rPr>
      <t>La cobertura de la presente póliza, se extiende a cubrir todos los gastos que el asegurado esté legalmente obligado a pagar por cualquier ocurrencia de pérdida que surja en su calidad de propietario, arrendatario, arrendador o poseedor de cualquier inmueble, aun cuando éstos no se hallen, específicamente
descritos en la póliza.
Queda cubierta igualmente la responsabilidad civil extracontractual del asegurado en caso de reparaciones, modificaciones o construcciones de los mismos inmuebles; se cubre también la responsabilidad civil de la persona o personas encargadas por contrato de mantenimiento del inmueble y únicamente cuando se encuentren en ejercicio de las funciones que dicho contrato estipule.</t>
    </r>
  </si>
  <si>
    <r>
      <rPr>
        <b/>
        <sz val="10"/>
        <color rgb="FF000000"/>
        <rFont val="Arial Narrow"/>
        <family val="2"/>
      </rPr>
      <t xml:space="preserve">Gastos Médicos hasta $25.000.000 persona / $80.000.000 vigencia, sin aplicación de deducible:
</t>
    </r>
    <r>
      <rPr>
        <sz val="10"/>
        <color rgb="FF000000"/>
        <rFont val="Arial Narrow"/>
        <family val="2"/>
      </rPr>
      <t>La compañía aseguradora indemnizará hasta el límite establecido en la póliza y dentro de los términos y con sujeción a las condiciones de este seguro, los gastos razonables que se causen dentro de los (90)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del asegurado.
El amparo que mediante ésta sección se otorga, es independiente del de responsabilidad civil extracontractual y por consiguiente, los pagos que por dicho concepto se realicen, en ningún caso pueden ser interpretados como aceptación tácita de responsabilidad y no están sujetos a la aplicación de deducible.</t>
    </r>
  </si>
  <si>
    <r>
      <t xml:space="preserve">Queda entendido y convenido que en caso de siniestro amparado por esta póliza, la aseguradora se compromete a pagar a cuenta de siniestro una suma no inferior al </t>
    </r>
    <r>
      <rPr>
        <b/>
        <sz val="10"/>
        <color rgb="FF000000"/>
        <rFont val="Arial Narrow"/>
        <family val="2"/>
      </rPr>
      <t>50%</t>
    </r>
    <r>
      <rPr>
        <sz val="10"/>
        <color rgb="FF000000"/>
        <rFont val="Arial Narrow"/>
        <family val="2"/>
      </rPr>
      <t>, porcentaje indicado del valor estimado como indemnización a favor del asegurado o del tercero afectado. Para esta cláusula la Compañía debe contemplar un plazo máximo para el pago del anticipo cinco (5) días a partir de la fecha de solicitud del mismo.</t>
    </r>
  </si>
  <si>
    <r>
      <t xml:space="preserve">La Compañía indemnizará bajo este amparo los gastos en que incurra el asegurado, para la demostración de la ocurrencia y cuantía del siniestro. </t>
    </r>
    <r>
      <rPr>
        <b/>
        <sz val="10"/>
        <color rgb="FF000000"/>
        <rFont val="Arial Narrow"/>
        <family val="2"/>
      </rPr>
      <t>Sublimite del 10% del valor asegurado evento/vigencia</t>
    </r>
  </si>
  <si>
    <t>Es objeto de cobertura, cualquier investigación o proceso disciplinario, administrativo, civil, penal, responsabilidad fiscal, iniciado por autoridades externas e independientes de la Entidad, incluido el libramiento de un auto, mandamiento judicial o citación, demanda, demanda cruzada entre demandados, demanda de reconvención o en general cualquier otro acto que vincule a una persona asegurada a tales actos, sean emitidos, iniciados o notificados en contra de cualquier persona asegurada, a la aseguradora por cualquier acto incorrecto ó cualquier comunicación escrita en que se reclame la comisión de un acto incorrecto dirigida a cualquier persona asegurada, a la Entidad o a la aseguradora, en la que se evidencie la intención de hacer responsable a una persona asegurada de un Acto Incorrecto. Así como los gastos de defensa de los procesos en los que se discuta la imposición de multas y sanciones contra algún funcionario asegurado).
Tambien se deja expresamente establecido que se otorga cobertura tanto a los perjuicios por lo que los funcionarios asegurados fuere responsables por haber cometido un acto incorrecto respecto del cual se le siga o debería seguir, bien juicio de responsabilidad fiscal al tenor de lo consagrado en la ley 610 de 2000, o bien, acción de repetición o de llamamiento en garantía con fines de repetición por culpa grave, al tenor a lo consagrado en la ley 678 de 2001. 
Se extiende la cobertura anteriormente descrita, a las acciones u omisiones imputables a uno o varios
funcionarios que desempeñen los cargos asegurados, y que en desarrollo de sus funciones deban desempeñarse
como funcionarios de la Entidad por delegación en otras entidades.</t>
  </si>
  <si>
    <r>
      <rPr>
        <b/>
        <sz val="10"/>
        <color rgb="FF000000"/>
        <rFont val="Arial Narrow"/>
        <family val="2"/>
      </rPr>
      <t>Gastos de defensa:</t>
    </r>
    <r>
      <rPr>
        <sz val="10"/>
        <color rgb="FF000000"/>
        <rFont val="Arial Narrow"/>
        <family val="2"/>
      </rPr>
      <t xml:space="preserve"> Mediante esta cobertura se amparan los Gastos de defensa, (honorarios profesionales de abogados defensores y cauciones judiciales) según los límites por etapas procesales establecidos en este documento, en todo tipo de procesos, incluidos los penales siempre que se trate de delitos no dolosos; civiles; administrativos iniciados por entes de control (Procuraduría, Contraloría o similares) o; por cualquier organismo oficial, en los que se discuta la responsabilidad correspondientes de los cargos asegurados.</t>
    </r>
  </si>
  <si>
    <t>AMPARO BAJO LAS CONDICIONES DE LA PÓLIZA SIN COBRO DE PRIMA ADICIONAL, PARA  10 CARGOS ADICIONALES A LOS OBLIGATORIOS SOLICITADOS</t>
  </si>
  <si>
    <r>
      <t xml:space="preserve">Queda expresamente convenido que se encuentran asegurados </t>
    </r>
    <r>
      <rPr>
        <b/>
        <sz val="10"/>
        <color rgb="FF000000"/>
        <rFont val="Arial Narrow"/>
        <family val="2"/>
      </rPr>
      <t>10</t>
    </r>
    <r>
      <rPr>
        <sz val="10"/>
        <color rgb="FF000000"/>
        <rFont val="Arial Narrow"/>
        <family val="2"/>
      </rPr>
      <t xml:space="preserve"> cargos adicionales, sin cobro de prima adicional, los cuales podrán ser informados por FOGACOOP durante la vigencia de la póliza.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</si>
</sst>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41" formatCode="_-* #,##0_-;\-* #,##0_-;_-* &quot;-&quot;_-;_-@_-"/>
    <numFmt numFmtId="43" formatCode="_-* #,##0.00_-;\-* #,##0.00_-;_-* &quot;-&quot;??_-;_-@_-"/>
    <numFmt numFmtId="164" formatCode="&quot;$&quot;#,##0.00;[Red]\-&quot;$&quot;#,##0.00"/>
    <numFmt numFmtId="165" formatCode="_-&quot;$&quot;* #,##0.00_-;\-&quot;$&quot;* #,##0.00_-;_-&quot;$&quot;* &quot;-&quot;??_-;_-@_-"/>
    <numFmt numFmtId="166" formatCode="_-* #,##0\ _€_-;\-* #,##0\ _€_-;_-* &quot;-&quot;\ _€_-;_-@_-"/>
    <numFmt numFmtId="167" formatCode="_-* #,##0.00\ _€_-;\-* #,##0.00\ _€_-;_-* &quot;-&quot;??\ _€_-;_-@_-"/>
    <numFmt numFmtId="168" formatCode="&quot; &quot;#,##0&quot; &quot;;&quot;-&quot;#,##0&quot; &quot;;&quot; -&quot;00&quot; &quot;;&quot; &quot;@&quot; &quot;"/>
    <numFmt numFmtId="169" formatCode="&quot;$&quot;#,##0"/>
    <numFmt numFmtId="170" formatCode="&quot;$&quot;&quot; &quot;#,##0&quot; &quot;;[Red]&quot;(&quot;&quot;$&quot;&quot; &quot;#,##0&quot;)&quot;"/>
    <numFmt numFmtId="171" formatCode="&quot;$&quot;&quot; &quot;#,##0"/>
    <numFmt numFmtId="172" formatCode="[$$-240A]&quot; &quot;#,##0"/>
    <numFmt numFmtId="173" formatCode="&quot; &quot;#,##0.00&quot; &quot;;&quot; -&quot;#,##0.00&quot; &quot;;&quot; -&quot;00&quot; &quot;;&quot; &quot;@&quot; &quot;"/>
    <numFmt numFmtId="174" formatCode="&quot; &quot;[$€-240A]#,##0.00&quot; &quot;;&quot;-&quot;[$€-240A]#,##0.00&quot; &quot;;&quot; &quot;[$€-240A]&quot;-&quot;00&quot; &quot;"/>
    <numFmt numFmtId="175" formatCode="&quot; &quot;[$€-240A]&quot; &quot;#,##0.00&quot; &quot;;&quot; &quot;[$€-240A]&quot; -&quot;#,##0.00&quot; &quot;;&quot; &quot;[$€-240A]&quot; -&quot;00&quot; &quot;"/>
    <numFmt numFmtId="176" formatCode="&quot; &quot;#,##0.00&quot; &quot;;&quot;-&quot;#,##0.00&quot; &quot;;&quot; -&quot;00&quot; &quot;;&quot; &quot;@&quot; &quot;"/>
    <numFmt numFmtId="177" formatCode="&quot; &quot;#,##0&quot; &quot;;&quot;-&quot;#,##0&quot; &quot;;&quot; - &quot;;&quot; &quot;@&quot; &quot;"/>
    <numFmt numFmtId="178" formatCode="&quot; &quot;#,##0.00&quot; &quot;;&quot; (&quot;#,##0.00&quot;)&quot;;&quot; -&quot;00&quot; &quot;;&quot; &quot;@&quot; &quot;"/>
    <numFmt numFmtId="179" formatCode="&quot; &quot;#,##0.00&quot;   &quot;;&quot;-&quot;#,##0.00&quot;   &quot;;&quot; -&quot;00&quot;   &quot;;&quot; &quot;@&quot; &quot;"/>
    <numFmt numFmtId="180" formatCode="0.0000"/>
    <numFmt numFmtId="181" formatCode="&quot; &quot;#,##0&quot;   &quot;;&quot;-&quot;#,##0&quot;   &quot;;&quot; -   &quot;;&quot; &quot;@&quot; &quot;"/>
    <numFmt numFmtId="182" formatCode="&quot;$&quot;#,##0.00;[Red]&quot;-&quot;&quot;$&quot;#,##0.00"/>
    <numFmt numFmtId="183" formatCode="&quot; &quot;&quot;$&quot;&quot; &quot;#,##0&quot; &quot;;&quot; &quot;&quot;$&quot;&quot; (&quot;#,##0&quot;)&quot;;&quot; &quot;&quot;$&quot;&quot; - &quot;;&quot; &quot;@&quot; &quot;"/>
    <numFmt numFmtId="184" formatCode="&quot; &quot;#,##0&quot; &quot;;&quot; (&quot;#,##0&quot;)&quot;;&quot; -&quot;00&quot; &quot;;&quot; &quot;@&quot; &quot;"/>
    <numFmt numFmtId="185" formatCode="&quot; $&quot;#,##0.00&quot; &quot;;&quot;-$&quot;#,##0.00&quot; &quot;;&quot; $-&quot;00&quot; &quot;;&quot; &quot;@&quot; &quot;"/>
    <numFmt numFmtId="186" formatCode="&quot; &quot;&quot;$&quot;#,##0.00&quot; &quot;;&quot;-&quot;&quot;$&quot;#,##0.00&quot; &quot;;&quot; &quot;&quot;$&quot;&quot;-&quot;00&quot; &quot;;&quot; &quot;@&quot; &quot;"/>
    <numFmt numFmtId="187" formatCode="&quot; &quot;&quot;$&quot;&quot; &quot;#,##0.00&quot; &quot;;&quot; &quot;&quot;$&quot;&quot; (&quot;#,##0.00&quot;)&quot;;&quot; &quot;&quot;$&quot;&quot; -&quot;00&quot; &quot;;&quot; &quot;@&quot; &quot;"/>
    <numFmt numFmtId="188" formatCode="&quot; $ &quot;#,##0.00&quot; &quot;;&quot; $ -&quot;#,##0.00&quot; &quot;;&quot; $ -&quot;00&quot; &quot;;&quot; &quot;@&quot; &quot;"/>
    <numFmt numFmtId="189" formatCode="&quot; &quot;&quot;$&quot;&quot; &quot;#,##0.00&quot; &quot;;&quot; &quot;&quot;$&quot;&quot; -&quot;#,##0.00&quot; &quot;;&quot; &quot;&quot;$&quot;&quot; -&quot;00&quot; &quot;;&quot; &quot;@&quot; &quot;"/>
    <numFmt numFmtId="190" formatCode="&quot;$&quot;\ #,##0_);[Red]\(&quot;$&quot;\ #,##0\)"/>
    <numFmt numFmtId="191" formatCode="_(&quot;$&quot;\ * #,##0_);_(&quot;$&quot;\ * \(#,##0\);_(&quot;$&quot;\ * &quot;-&quot;_);_(@_)"/>
    <numFmt numFmtId="192" formatCode="_(&quot;$&quot;\ * #,##0.00_);_(&quot;$&quot;\ * \(#,##0.00\);_(&quot;$&quot;\ * &quot;-&quot;??_);_(@_)"/>
    <numFmt numFmtId="193" formatCode="_-[$€-2]* #,##0.00_-;\-[$€-2]* #,##0.00_-;_-[$€-2]* \-??_-"/>
    <numFmt numFmtId="194" formatCode="_-* #,##0.00_-;\-* #,##0.00_-;_-* \-??_-;_-@_-"/>
    <numFmt numFmtId="195" formatCode="_ * #,##0.00_ ;_ * \-#,##0.00_ ;_ * \-??_ ;_ @_ "/>
    <numFmt numFmtId="196" formatCode="_ &quot;$ &quot;* #,##0.00_ ;_ &quot;$ &quot;* \-#,##0.00_ ;_ &quot;$ &quot;* \-??_ ;_ @_ "/>
    <numFmt numFmtId="197" formatCode="_-\$* #,##0.00_-;&quot;-$&quot;* #,##0.00_-;_-\$* \-??_-;_-@_-"/>
    <numFmt numFmtId="198" formatCode="[$$-240A]\ #,##0"/>
    <numFmt numFmtId="199" formatCode="_-[$€-2]* #,##0.00_-;\-[$€-2]* #,##0.00_-;_-[$€-2]* &quot;-&quot;??_-"/>
    <numFmt numFmtId="200" formatCode="_ * #,##0.00_ ;_ * \-#,##0.00_ ;_ * &quot;-&quot;??_ ;_ @_ "/>
    <numFmt numFmtId="201" formatCode="_ &quot;$&quot;\ * #,##0.00_ ;_ &quot;$&quot;\ * \-#,##0.00_ ;_ &quot;$&quot;\ * &quot;-&quot;??_ ;_ @_ "/>
    <numFmt numFmtId="202" formatCode="_-* #,##0.00\ _F_-;\-* #,##0.00\ _F_-;_-* &quot;-&quot;??\ _F_-;_-@_-"/>
    <numFmt numFmtId="203" formatCode="_ [$€-2]\ * #,##0.00_ ;_ [$€-2]\ * \-#,##0.00_ ;_ [$€-2]\ * &quot;-&quot;??_ "/>
    <numFmt numFmtId="204" formatCode="_(* #,##0.00_);_(* \(#,##0.00\);_(* &quot;-&quot;??_);_(@_)"/>
    <numFmt numFmtId="205" formatCode="&quot;$&quot;#,##0_);[Red]\(&quot;$&quot;#,##0\)"/>
    <numFmt numFmtId="206" formatCode="_ &quot;$&quot;\ * #,##0_ ;_ &quot;$&quot;\ * \-#,##0_ ;_ &quot;$&quot;\ * &quot;-&quot;_ ;_ @_ "/>
  </numFmts>
  <fonts count="60" x14ac:knownFonts="1">
    <font>
      <sz val="10"/>
      <color rgb="FF000000"/>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FFFFFF"/>
      <name val="Calibri"/>
      <family val="2"/>
    </font>
    <font>
      <sz val="11"/>
      <color rgb="FF000000"/>
      <name val="Calibri"/>
      <family val="2"/>
    </font>
    <font>
      <sz val="11"/>
      <color rgb="FF800080"/>
      <name val="Calibri"/>
      <family val="2"/>
    </font>
    <font>
      <sz val="11"/>
      <color rgb="FF008000"/>
      <name val="Calibri"/>
      <family val="2"/>
    </font>
    <font>
      <b/>
      <sz val="11"/>
      <color rgb="FFFF9900"/>
      <name val="Calibri"/>
      <family val="2"/>
    </font>
    <font>
      <b/>
      <sz val="11"/>
      <color rgb="FFFFFFFF"/>
      <name val="Calibri"/>
      <family val="2"/>
    </font>
    <font>
      <sz val="11"/>
      <color rgb="FFFF9900"/>
      <name val="Calibri"/>
      <family val="2"/>
    </font>
    <font>
      <b/>
      <sz val="11"/>
      <color rgb="FF003366"/>
      <name val="Calibri"/>
      <family val="2"/>
    </font>
    <font>
      <sz val="11"/>
      <color rgb="FF333399"/>
      <name val="Calibri"/>
      <family val="2"/>
    </font>
    <font>
      <i/>
      <sz val="11"/>
      <color rgb="FF808080"/>
      <name val="Calibri"/>
      <family val="2"/>
    </font>
    <font>
      <b/>
      <sz val="15"/>
      <color rgb="FF003366"/>
      <name val="Calibri"/>
      <family val="2"/>
    </font>
    <font>
      <b/>
      <sz val="13"/>
      <color rgb="FF003366"/>
      <name val="Calibri"/>
      <family val="2"/>
    </font>
    <font>
      <sz val="11"/>
      <color rgb="FF993300"/>
      <name val="Calibri"/>
      <family val="2"/>
    </font>
    <font>
      <sz val="12"/>
      <color rgb="FF000000"/>
      <name val="Arial Narrow"/>
      <family val="2"/>
    </font>
    <font>
      <b/>
      <sz val="11"/>
      <color rgb="FF333333"/>
      <name val="Calibri"/>
      <family val="2"/>
    </font>
    <font>
      <b/>
      <sz val="18"/>
      <color rgb="FF003366"/>
      <name val="Cambria"/>
      <family val="1"/>
    </font>
    <font>
      <sz val="11"/>
      <color rgb="FFFF0000"/>
      <name val="Calibri"/>
      <family val="2"/>
    </font>
    <font>
      <b/>
      <sz val="11"/>
      <color rgb="FF000000"/>
      <name val="Calibri"/>
      <family val="2"/>
    </font>
    <font>
      <b/>
      <sz val="11"/>
      <color rgb="FF000000"/>
      <name val="Arial Narrow"/>
      <family val="2"/>
    </font>
    <font>
      <sz val="10"/>
      <color rgb="FF000000"/>
      <name val="Arial Narrow"/>
      <family val="2"/>
    </font>
    <font>
      <b/>
      <sz val="10"/>
      <color rgb="FF000000"/>
      <name val="Arial Narrow"/>
      <family val="2"/>
    </font>
    <font>
      <sz val="10"/>
      <color rgb="FFFFFFFF"/>
      <name val="Arial Narrow"/>
      <family val="2"/>
    </font>
    <font>
      <sz val="10"/>
      <color rgb="FFFF0000"/>
      <name val="Arial Narrow"/>
      <family val="2"/>
    </font>
    <font>
      <i/>
      <sz val="10"/>
      <color rgb="FF000000"/>
      <name val="Arial Narrow"/>
      <family val="2"/>
    </font>
    <font>
      <u/>
      <sz val="10"/>
      <color rgb="FF000000"/>
      <name val="Arial Narrow"/>
      <family val="2"/>
    </font>
    <font>
      <sz val="10"/>
      <name val="Arial"/>
      <family val="2"/>
    </font>
    <font>
      <sz val="11"/>
      <color indexed="8"/>
      <name val="Calibri"/>
      <family val="2"/>
    </font>
    <font>
      <sz val="10"/>
      <name val="Arial Narrow"/>
      <family val="2"/>
    </font>
    <font>
      <b/>
      <sz val="10"/>
      <name val="Arial Narrow"/>
      <family val="2"/>
    </font>
    <font>
      <sz val="12"/>
      <name val="Arial Narrow"/>
      <family val="2"/>
    </font>
    <font>
      <sz val="10"/>
      <name val="Arial"/>
      <family val="2"/>
      <charset val="1"/>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indexed="8"/>
      <name val="Arial"/>
      <family val="2"/>
    </font>
    <font>
      <b/>
      <sz val="10"/>
      <color theme="1"/>
      <name val="Arial Narrow"/>
      <family val="2"/>
    </font>
    <font>
      <b/>
      <sz val="11"/>
      <name val="Arial Narrow"/>
      <family val="2"/>
    </font>
    <font>
      <sz val="10"/>
      <color theme="1"/>
      <name val="Arial Narrow"/>
      <family val="2"/>
    </font>
    <font>
      <sz val="10"/>
      <color indexed="9"/>
      <name val="Arial Narrow"/>
      <family val="2"/>
    </font>
    <font>
      <u/>
      <sz val="11"/>
      <color indexed="12"/>
      <name val="Calibri"/>
      <family val="2"/>
    </font>
    <font>
      <sz val="8"/>
      <color indexed="8"/>
      <name val="Tahoma"/>
      <family val="2"/>
    </font>
    <font>
      <sz val="8"/>
      <color theme="1"/>
      <name val="Tahoma"/>
      <family val="2"/>
    </font>
  </fonts>
  <fills count="54">
    <fill>
      <patternFill patternType="none"/>
    </fill>
    <fill>
      <patternFill patternType="gray125"/>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800080"/>
        <bgColor rgb="FF800080"/>
      </patternFill>
    </fill>
    <fill>
      <patternFill patternType="solid">
        <fgColor rgb="FF33CCCC"/>
        <bgColor rgb="FF33CCCC"/>
      </patternFill>
    </fill>
    <fill>
      <patternFill patternType="solid">
        <fgColor rgb="FFFF6600"/>
        <bgColor rgb="FFFF6600"/>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FF9900"/>
        <bgColor rgb="FFFF99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
      <patternFill patternType="solid">
        <fgColor rgb="FFD9D9D9"/>
        <bgColor rgb="FFD9D9D9"/>
      </patternFill>
    </fill>
    <fill>
      <patternFill patternType="solid">
        <fgColor rgb="FFFFFFFF"/>
        <bgColor rgb="FFFFFFF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rgb="FFD9D9D9"/>
      </patternFill>
    </fill>
  </fills>
  <borders count="77">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medium">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style="medium">
        <color rgb="FF000000"/>
      </right>
      <top style="medium">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medium">
        <color indexed="8"/>
      </right>
      <top/>
      <bottom style="medium">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s>
  <cellStyleXfs count="4800">
    <xf numFmtId="0" fontId="0" fillId="0" borderId="0"/>
    <xf numFmtId="176" fontId="4" fillId="0" borderId="0" applyFont="0" applyFill="0" applyBorder="0" applyAlignment="0" applyProtection="0"/>
    <xf numFmtId="185" fontId="4"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8"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19" borderId="0" applyNumberForma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7"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0" fontId="10" fillId="21" borderId="2" applyNumberFormat="0" applyAlignment="0" applyProtection="0"/>
    <xf numFmtId="0" fontId="10" fillId="21" borderId="2" applyNumberFormat="0" applyAlignment="0" applyProtection="0"/>
    <xf numFmtId="0" fontId="11" fillId="0" borderId="3" applyNumberFormat="0" applyFill="0" applyAlignment="0" applyProtection="0"/>
    <xf numFmtId="0" fontId="11" fillId="0" borderId="3" applyNumberFormat="0" applyFill="0" applyAlignment="0" applyProtection="0"/>
    <xf numFmtId="0" fontId="11" fillId="0" borderId="3" applyNumberFormat="0" applyFill="0" applyAlignment="0" applyProtection="0"/>
    <xf numFmtId="0" fontId="11" fillId="0" borderId="3"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13" borderId="1" applyNumberFormat="0" applyAlignment="0" applyProtection="0"/>
    <xf numFmtId="0" fontId="13" fillId="13" borderId="1" applyNumberFormat="0" applyAlignment="0" applyProtection="0"/>
    <xf numFmtId="0" fontId="13" fillId="13" borderId="1" applyNumberFormat="0" applyAlignment="0" applyProtection="0"/>
    <xf numFmtId="0" fontId="13" fillId="13" borderId="1" applyNumberFormat="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2"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5"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4"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2" fillId="0" borderId="6" applyNumberFormat="0" applyFill="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177" fontId="4" fillId="0" borderId="0" applyFont="0" applyFill="0" applyBorder="0" applyAlignment="0" applyProtection="0"/>
    <xf numFmtId="178"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80"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3"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81" fontId="4" fillId="0" borderId="0" applyFont="0" applyFill="0" applyBorder="0" applyAlignment="0" applyProtection="0"/>
    <xf numFmtId="176"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6"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82"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8" fontId="4" fillId="0" borderId="0" applyFont="0" applyFill="0" applyBorder="0" applyAlignment="0" applyProtection="0"/>
    <xf numFmtId="172" fontId="4" fillId="0" borderId="0" applyFont="0" applyFill="0" applyBorder="0" applyAlignment="0" applyProtection="0"/>
    <xf numFmtId="183" fontId="4" fillId="0" borderId="0" applyBorder="0" applyProtection="0"/>
    <xf numFmtId="172" fontId="4" fillId="0" borderId="0" applyFont="0" applyFill="0" applyBorder="0" applyAlignment="0" applyProtection="0"/>
    <xf numFmtId="176"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84"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6"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7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74"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4" fontId="4" fillId="0" borderId="0" applyFont="0" applyFill="0" applyBorder="0" applyAlignment="0" applyProtection="0"/>
    <xf numFmtId="168" fontId="4" fillId="0" borderId="0" applyFont="0" applyFill="0" applyBorder="0" applyAlignment="0" applyProtection="0"/>
    <xf numFmtId="17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6"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7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70"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70"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7"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7"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70"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9"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70"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187" fontId="4" fillId="0" borderId="0" applyBorder="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70"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189" fontId="4" fillId="0" borderId="0" applyFont="0" applyFill="0" applyBorder="0" applyAlignment="0" applyProtection="0"/>
    <xf numFmtId="187" fontId="4" fillId="0" borderId="0" applyFont="0" applyFill="0" applyBorder="0" applyAlignment="0" applyProtection="0"/>
    <xf numFmtId="189"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186" fontId="4" fillId="0" borderId="0" applyFont="0" applyFill="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172" fontId="4" fillId="0" borderId="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6"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172" fontId="4" fillId="0" borderId="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6"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6" fillId="0" borderId="0" applyNumberFormat="0" applyBorder="0" applyProtection="0"/>
    <xf numFmtId="0" fontId="6" fillId="0" borderId="0" applyNumberFormat="0" applyBorder="0" applyProtection="0"/>
    <xf numFmtId="0" fontId="4" fillId="0" borderId="0" applyNumberFormat="0" applyFont="0" applyBorder="0" applyProtection="0"/>
    <xf numFmtId="0" fontId="6" fillId="0" borderId="0" applyNumberFormat="0" applyBorder="0" applyProtection="0"/>
    <xf numFmtId="0" fontId="6" fillId="0" borderId="0" applyNumberFormat="0" applyBorder="0" applyProtection="0"/>
    <xf numFmtId="0" fontId="4"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18"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18" fillId="0" borderId="0" applyNumberFormat="0" applyBorder="0" applyProtection="0"/>
    <xf numFmtId="0" fontId="6" fillId="0" borderId="0" applyNumberFormat="0" applyBorder="0" applyProtection="0"/>
    <xf numFmtId="0" fontId="6"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Border="0" applyProtection="0"/>
    <xf numFmtId="0" fontId="4" fillId="0" borderId="0" applyNumberFormat="0" applyFont="0" applyBorder="0" applyProtection="0"/>
    <xf numFmtId="0" fontId="4"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6" fillId="0" borderId="0" applyNumberFormat="0" applyBorder="0" applyProtection="0"/>
    <xf numFmtId="0" fontId="6" fillId="0" borderId="0" applyNumberFormat="0" applyBorder="0" applyProtection="0"/>
    <xf numFmtId="0" fontId="4" fillId="0" borderId="0" applyNumberFormat="0" applyBorder="0" applyProtection="0"/>
    <xf numFmtId="0" fontId="6" fillId="0" borderId="0" applyNumberFormat="0" applyBorder="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19" fillId="20" borderId="8"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4" fillId="0" borderId="0" applyNumberFormat="0" applyFont="0" applyBorder="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0"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30" fillId="0" borderId="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29" borderId="0" applyNumberFormat="0" applyBorder="0" applyAlignment="0" applyProtection="0"/>
    <xf numFmtId="0" fontId="31" fillId="32" borderId="0" applyNumberFormat="0" applyBorder="0" applyAlignment="0" applyProtection="0"/>
    <xf numFmtId="0" fontId="31" fillId="35"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6" fillId="36" borderId="0" applyNumberFormat="0" applyBorder="0" applyAlignment="0" applyProtection="0"/>
    <xf numFmtId="0" fontId="36" fillId="33" borderId="0" applyNumberFormat="0" applyBorder="0" applyAlignment="0" applyProtection="0"/>
    <xf numFmtId="0" fontId="36" fillId="34" borderId="0" applyNumberFormat="0" applyBorder="0" applyAlignment="0" applyProtection="0"/>
    <xf numFmtId="0" fontId="36" fillId="37" borderId="0" applyNumberFormat="0" applyBorder="0" applyAlignment="0" applyProtection="0"/>
    <xf numFmtId="0" fontId="36" fillId="38" borderId="0" applyNumberFormat="0" applyBorder="0" applyAlignment="0" applyProtection="0"/>
    <xf numFmtId="0" fontId="36" fillId="39"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36" fillId="37" borderId="0" applyNumberFormat="0" applyBorder="0" applyAlignment="0" applyProtection="0"/>
    <xf numFmtId="0" fontId="36" fillId="38" borderId="0" applyNumberFormat="0" applyBorder="0" applyAlignment="0" applyProtection="0"/>
    <xf numFmtId="0" fontId="36" fillId="43" borderId="0" applyNumberFormat="0" applyBorder="0" applyAlignment="0" applyProtection="0"/>
    <xf numFmtId="0" fontId="43"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8" fillId="44" borderId="32" applyNumberFormat="0" applyAlignment="0" applyProtection="0"/>
    <xf numFmtId="0" fontId="38" fillId="44" borderId="32" applyNumberFormat="0" applyAlignment="0" applyProtection="0"/>
    <xf numFmtId="0" fontId="38" fillId="44" borderId="32" applyNumberFormat="0" applyAlignment="0" applyProtection="0"/>
    <xf numFmtId="0" fontId="38" fillId="44" borderId="32" applyNumberFormat="0" applyAlignment="0" applyProtection="0"/>
    <xf numFmtId="0" fontId="38" fillId="44" borderId="32" applyNumberFormat="0" applyAlignment="0" applyProtection="0"/>
    <xf numFmtId="0" fontId="39" fillId="45" borderId="33" applyNumberFormat="0" applyAlignment="0" applyProtection="0"/>
    <xf numFmtId="0" fontId="39" fillId="45" borderId="33" applyNumberFormat="0" applyAlignment="0" applyProtection="0"/>
    <xf numFmtId="0" fontId="39" fillId="45" borderId="33" applyNumberFormat="0" applyAlignment="0" applyProtection="0"/>
    <xf numFmtId="0" fontId="39" fillId="45" borderId="33" applyNumberFormat="0" applyAlignment="0" applyProtection="0"/>
    <xf numFmtId="0" fontId="40" fillId="0" borderId="34" applyNumberFormat="0" applyFill="0" applyAlignment="0" applyProtection="0"/>
    <xf numFmtId="0" fontId="40" fillId="0" borderId="34" applyNumberFormat="0" applyFill="0" applyAlignment="0" applyProtection="0"/>
    <xf numFmtId="0" fontId="40" fillId="0" borderId="34" applyNumberFormat="0" applyFill="0" applyAlignment="0" applyProtection="0"/>
    <xf numFmtId="0" fontId="40" fillId="0" borderId="34"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42" fillId="31" borderId="32" applyNumberFormat="0" applyAlignment="0" applyProtection="0"/>
    <xf numFmtId="0" fontId="42" fillId="31" borderId="32" applyNumberFormat="0" applyAlignment="0" applyProtection="0"/>
    <xf numFmtId="0" fontId="42" fillId="31" borderId="32" applyNumberFormat="0" applyAlignment="0" applyProtection="0"/>
    <xf numFmtId="0" fontId="42" fillId="31" borderId="32" applyNumberFormat="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200" fontId="30"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200" fontId="30"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200" fontId="30"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9" fontId="30" fillId="0" borderId="0" applyFont="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9" fontId="30" fillId="0" borderId="0" applyFont="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9" fontId="30" fillId="0" borderId="0" applyFont="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9" fontId="30" fillId="0" borderId="0" applyFont="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9" fontId="30" fillId="0" borderId="0" applyFont="0" applyFill="0" applyBorder="0" applyAlignment="0" applyProtection="0"/>
    <xf numFmtId="193" fontId="30" fillId="0" borderId="0" applyFill="0" applyBorder="0" applyAlignment="0" applyProtection="0"/>
    <xf numFmtId="203" fontId="30" fillId="0" borderId="0" applyFont="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9" fontId="30" fillId="0" borderId="0" applyFont="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193" fontId="30" fillId="0" borderId="0" applyFill="0" applyBorder="0" applyAlignment="0" applyProtection="0"/>
    <xf numFmtId="0" fontId="47" fillId="0" borderId="0" applyNumberFormat="0" applyFill="0" applyBorder="0" applyAlignment="0" applyProtection="0"/>
    <xf numFmtId="0" fontId="49" fillId="0" borderId="35" applyNumberFormat="0" applyFill="0" applyAlignment="0" applyProtection="0"/>
    <xf numFmtId="0" fontId="50" fillId="0" borderId="36" applyNumberFormat="0" applyFill="0" applyAlignment="0" applyProtection="0"/>
    <xf numFmtId="0" fontId="41" fillId="0" borderId="37" applyNumberFormat="0" applyFill="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41"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167" fontId="31"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167"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167" fontId="31"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167" fontId="31"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167"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7"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7" fontId="30" fillId="0" borderId="0" applyFont="0" applyFill="0" applyBorder="0" applyAlignment="0" applyProtection="0"/>
    <xf numFmtId="194" fontId="30" fillId="0" borderId="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167"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43" fontId="30" fillId="0" borderId="0" applyFont="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43" fontId="30" fillId="0" borderId="0" applyFont="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43" fontId="30" fillId="0" borderId="0" applyFont="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200"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7"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7"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7"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7"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94" fontId="30" fillId="0" borderId="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6" fontId="30" fillId="0" borderId="0" applyFont="0" applyFill="0" applyBorder="0" applyAlignment="0" applyProtection="0"/>
    <xf numFmtId="43" fontId="30" fillId="0" borderId="0" applyFont="0" applyFill="0" applyBorder="0" applyAlignment="0" applyProtection="0"/>
    <xf numFmtId="166" fontId="30" fillId="0" borderId="0" applyFont="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43" fontId="30" fillId="0" borderId="0" applyFont="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43" fontId="30" fillId="0" borderId="0" applyFont="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43" fontId="30" fillId="0" borderId="0" applyFont="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94" fontId="30" fillId="0" borderId="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200" fontId="30" fillId="0" borderId="0" applyFont="0" applyFill="0" applyBorder="0" applyAlignment="0" applyProtection="0"/>
    <xf numFmtId="200"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7" fontId="30" fillId="0" borderId="0" applyFont="0" applyFill="0" applyBorder="0" applyAlignment="0" applyProtection="0"/>
    <xf numFmtId="43" fontId="31"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200" fontId="30" fillId="0" borderId="0" applyFont="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195" fontId="30" fillId="0" borderId="0" applyFill="0" applyBorder="0" applyAlignment="0" applyProtection="0"/>
    <xf numFmtId="43" fontId="30" fillId="0" borderId="0" applyFont="0" applyFill="0" applyBorder="0" applyAlignment="0" applyProtection="0"/>
    <xf numFmtId="198" fontId="31" fillId="0" borderId="0" applyFont="0" applyFill="0" applyBorder="0" applyAlignment="0" applyProtection="0"/>
    <xf numFmtId="191" fontId="52" fillId="0" borderId="0"/>
    <xf numFmtId="167"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167"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97"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6" fontId="30" fillId="0" borderId="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2"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9" fontId="31" fillId="0" borderId="0" applyFont="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9" fontId="31"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65" fontId="30" fillId="0" borderId="0" applyFont="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6" fontId="30" fillId="0" borderId="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6" fontId="30" fillId="0" borderId="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0"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0"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2" fontId="31"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6" fontId="30" fillId="0" borderId="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2" fontId="31"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2" fontId="30" fillId="0" borderId="0" applyFont="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0" fontId="30" fillId="0" borderId="0" applyFont="0" applyFill="0" applyBorder="0" applyAlignment="0" applyProtection="0"/>
    <xf numFmtId="192" fontId="30" fillId="0" borderId="0" applyFont="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6" fontId="30" fillId="0" borderId="0" applyFill="0" applyBorder="0" applyAlignment="0" applyProtection="0"/>
    <xf numFmtId="192" fontId="30" fillId="0" borderId="0" applyFont="0" applyFill="0" applyBorder="0" applyAlignment="0" applyProtection="0"/>
    <xf numFmtId="192"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201" fontId="30" fillId="0" borderId="0" applyFont="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90" fontId="30" fillId="0" borderId="0" applyFont="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97" fontId="30" fillId="0" borderId="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92" fontId="30" fillId="0" borderId="0" applyFont="0" applyFill="0" applyBorder="0" applyAlignment="0" applyProtection="0"/>
    <xf numFmtId="192" fontId="52" fillId="0" borderId="0"/>
    <xf numFmtId="192" fontId="31" fillId="0" borderId="0" applyFont="0" applyFill="0" applyBorder="0" applyAlignment="0" applyProtection="0"/>
    <xf numFmtId="192" fontId="30" fillId="0" borderId="0" applyFont="0" applyFill="0" applyBorder="0" applyAlignment="0" applyProtection="0"/>
    <xf numFmtId="192" fontId="30" fillId="0" borderId="0" applyFont="0" applyFill="0" applyBorder="0" applyAlignment="0" applyProtection="0"/>
    <xf numFmtId="190" fontId="30" fillId="0" borderId="0" applyFont="0" applyFill="0" applyBorder="0" applyAlignment="0" applyProtection="0"/>
    <xf numFmtId="165" fontId="30" fillId="0" borderId="0" applyFont="0" applyFill="0" applyBorder="0" applyAlignment="0" applyProtection="0"/>
    <xf numFmtId="201" fontId="31" fillId="0" borderId="0" applyFont="0" applyFill="0" applyBorder="0" applyAlignment="0" applyProtection="0"/>
    <xf numFmtId="192" fontId="30"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pplyNumberForma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pplyNumberFormat="0" applyFill="0" applyBorder="0" applyAlignment="0" applyProtection="0"/>
    <xf numFmtId="0" fontId="30" fillId="0" borderId="0" applyNumberForma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pplyNumberForma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 fillId="0" borderId="0"/>
    <xf numFmtId="0" fontId="30" fillId="0" borderId="0"/>
    <xf numFmtId="0" fontId="30" fillId="0" borderId="0"/>
    <xf numFmtId="0" fontId="30" fillId="0" borderId="0"/>
    <xf numFmtId="0" fontId="30" fillId="0" borderId="0"/>
    <xf numFmtId="0" fontId="3" fillId="0" borderId="0"/>
    <xf numFmtId="0" fontId="3" fillId="0" borderId="0"/>
    <xf numFmtId="0" fontId="30" fillId="0" borderId="0"/>
    <xf numFmtId="0" fontId="3" fillId="0" borderId="0"/>
    <xf numFmtId="0" fontId="3" fillId="0" borderId="0"/>
    <xf numFmtId="0" fontId="30" fillId="0" borderId="0"/>
    <xf numFmtId="0" fontId="3" fillId="0" borderId="0"/>
    <xf numFmtId="0" fontId="3" fillId="0" borderId="0"/>
    <xf numFmtId="0" fontId="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 fillId="0" borderId="0"/>
    <xf numFmtId="0" fontId="3" fillId="0" borderId="0"/>
    <xf numFmtId="0" fontId="3" fillId="0" borderId="0"/>
    <xf numFmtId="0" fontId="3" fillId="0" borderId="0"/>
    <xf numFmtId="0" fontId="3" fillId="0" borderId="0"/>
    <xf numFmtId="0" fontId="3" fillId="0" borderId="0"/>
    <xf numFmtId="0" fontId="30" fillId="0" borderId="0"/>
    <xf numFmtId="0" fontId="34" fillId="0" borderId="0"/>
    <xf numFmtId="0" fontId="30" fillId="0" borderId="0"/>
    <xf numFmtId="0" fontId="30" fillId="0" borderId="0"/>
    <xf numFmtId="0" fontId="34" fillId="0" borderId="0"/>
    <xf numFmtId="0" fontId="30" fillId="0" borderId="0"/>
    <xf numFmtId="0" fontId="30" fillId="0" borderId="0"/>
    <xf numFmtId="0" fontId="30" fillId="0" borderId="0"/>
    <xf numFmtId="0" fontId="30" fillId="0" borderId="0"/>
    <xf numFmtId="0" fontId="30" fillId="0" borderId="0" applyNumberFormat="0" applyFill="0" applyBorder="0" applyAlignment="0" applyProtection="0"/>
    <xf numFmtId="0" fontId="52" fillId="0" borderId="0"/>
    <xf numFmtId="0" fontId="30" fillId="0" borderId="0"/>
    <xf numFmtId="0" fontId="30" fillId="0" borderId="0"/>
    <xf numFmtId="0" fontId="30" fillId="0" borderId="0"/>
    <xf numFmtId="0" fontId="30" fillId="0" borderId="0"/>
    <xf numFmtId="0" fontId="30" fillId="0" borderId="0"/>
    <xf numFmtId="0" fontId="52" fillId="0" borderId="0"/>
    <xf numFmtId="0" fontId="30" fillId="0" borderId="0"/>
    <xf numFmtId="0" fontId="52" fillId="0" borderId="0"/>
    <xf numFmtId="0" fontId="30" fillId="0" borderId="0"/>
    <xf numFmtId="0" fontId="30" fillId="0" borderId="0"/>
    <xf numFmtId="0" fontId="3" fillId="0" borderId="0"/>
    <xf numFmtId="0" fontId="3" fillId="0" borderId="0"/>
    <xf numFmtId="0" fontId="52" fillId="0" borderId="0"/>
    <xf numFmtId="0" fontId="30" fillId="47" borderId="38" applyNumberFormat="0" applyFont="0" applyAlignment="0" applyProtection="0"/>
    <xf numFmtId="0" fontId="30" fillId="47" borderId="38" applyNumberFormat="0" applyFont="0" applyAlignment="0" applyProtection="0"/>
    <xf numFmtId="0" fontId="30" fillId="47" borderId="38" applyNumberFormat="0" applyFont="0" applyAlignment="0" applyProtection="0"/>
    <xf numFmtId="0" fontId="30" fillId="47" borderId="38" applyNumberFormat="0" applyFont="0" applyAlignment="0" applyProtection="0"/>
    <xf numFmtId="0" fontId="45" fillId="44" borderId="39" applyNumberFormat="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45" fillId="44" borderId="39" applyNumberFormat="0" applyAlignment="0" applyProtection="0"/>
    <xf numFmtId="0" fontId="45" fillId="44" borderId="39" applyNumberFormat="0" applyAlignment="0" applyProtection="0"/>
    <xf numFmtId="0" fontId="45" fillId="44" borderId="39" applyNumberFormat="0" applyAlignment="0" applyProtection="0"/>
    <xf numFmtId="0" fontId="45" fillId="44" borderId="39" applyNumberFormat="0" applyAlignment="0" applyProtection="0"/>
    <xf numFmtId="0" fontId="35" fillId="0" borderId="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35" applyNumberFormat="0" applyFill="0" applyAlignment="0" applyProtection="0"/>
    <xf numFmtId="0" fontId="49" fillId="0" borderId="35" applyNumberFormat="0" applyFill="0" applyAlignment="0" applyProtection="0"/>
    <xf numFmtId="0" fontId="49" fillId="0" borderId="35" applyNumberFormat="0" applyFill="0" applyAlignment="0" applyProtection="0"/>
    <xf numFmtId="0" fontId="49" fillId="0" borderId="35" applyNumberFormat="0" applyFill="0" applyAlignment="0" applyProtection="0"/>
    <xf numFmtId="0" fontId="50" fillId="0" borderId="36" applyNumberFormat="0" applyFill="0" applyAlignment="0" applyProtection="0"/>
    <xf numFmtId="0" fontId="50" fillId="0" borderId="36" applyNumberFormat="0" applyFill="0" applyAlignment="0" applyProtection="0"/>
    <xf numFmtId="0" fontId="50" fillId="0" borderId="36" applyNumberFormat="0" applyFill="0" applyAlignment="0" applyProtection="0"/>
    <xf numFmtId="0" fontId="50" fillId="0" borderId="36"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1" fillId="0" borderId="40" applyNumberFormat="0" applyFill="0" applyAlignment="0" applyProtection="0"/>
    <xf numFmtId="0" fontId="51" fillId="0" borderId="40" applyNumberFormat="0" applyFill="0" applyAlignment="0" applyProtection="0"/>
    <xf numFmtId="0" fontId="51" fillId="0" borderId="40" applyNumberFormat="0" applyFill="0" applyAlignment="0" applyProtection="0"/>
    <xf numFmtId="0" fontId="51" fillId="0" borderId="40" applyNumberFormat="0" applyFill="0" applyAlignment="0" applyProtection="0"/>
    <xf numFmtId="0" fontId="3" fillId="0" borderId="0"/>
    <xf numFmtId="0" fontId="34" fillId="0" borderId="0"/>
    <xf numFmtId="0" fontId="30" fillId="0" borderId="0"/>
    <xf numFmtId="165" fontId="30" fillId="0" borderId="0" applyFont="0" applyFill="0" applyBorder="0" applyAlignment="0" applyProtection="0"/>
    <xf numFmtId="198"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0" fontId="2" fillId="0" borderId="0"/>
    <xf numFmtId="204" fontId="31" fillId="0" borderId="0" applyFont="0" applyFill="0" applyBorder="0" applyAlignment="0" applyProtection="0"/>
    <xf numFmtId="0" fontId="30" fillId="0" borderId="0"/>
    <xf numFmtId="0" fontId="30" fillId="0" borderId="0" applyNumberFormat="0" applyFill="0" applyBorder="0" applyAlignment="0" applyProtection="0"/>
    <xf numFmtId="198" fontId="30" fillId="0" borderId="0" applyNumberFormat="0" applyFill="0" applyBorder="0" applyAlignment="0" applyProtection="0"/>
    <xf numFmtId="0" fontId="38" fillId="44" borderId="69" applyNumberFormat="0" applyAlignment="0" applyProtection="0"/>
    <xf numFmtId="0" fontId="38" fillId="44" borderId="69" applyNumberFormat="0" applyAlignment="0" applyProtection="0"/>
    <xf numFmtId="0" fontId="38" fillId="44" borderId="69" applyNumberFormat="0" applyAlignment="0" applyProtection="0"/>
    <xf numFmtId="0" fontId="38" fillId="44" borderId="69" applyNumberFormat="0" applyAlignment="0" applyProtection="0"/>
    <xf numFmtId="0" fontId="38" fillId="44" borderId="69" applyNumberFormat="0" applyAlignment="0" applyProtection="0"/>
    <xf numFmtId="0" fontId="42" fillId="31" borderId="69" applyNumberFormat="0" applyAlignment="0" applyProtection="0"/>
    <xf numFmtId="0" fontId="42" fillId="31" borderId="69" applyNumberFormat="0" applyAlignment="0" applyProtection="0"/>
    <xf numFmtId="0" fontId="42" fillId="31" borderId="69" applyNumberFormat="0" applyAlignment="0" applyProtection="0"/>
    <xf numFmtId="0" fontId="42" fillId="31" borderId="69" applyNumberFormat="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200" fontId="30" fillId="0" borderId="0" applyFon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200" fontId="30" fillId="0" borderId="0" applyFon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200" fontId="30" fillId="0" borderId="0" applyFon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0" fontId="30" fillId="0" borderId="0" applyNumberFormat="0" applyFill="0" applyBorder="0" applyAlignment="0" applyProtection="0"/>
    <xf numFmtId="198" fontId="30" fillId="0" borderId="0" applyNumberFormat="0" applyFill="0" applyBorder="0" applyAlignment="0" applyProtection="0"/>
    <xf numFmtId="199" fontId="30" fillId="0" borderId="0" applyFont="0" applyFill="0" applyBorder="0" applyAlignment="0" applyProtection="0"/>
    <xf numFmtId="198" fontId="30" fillId="0" borderId="0" applyFont="0" applyFill="0" applyBorder="0" applyAlignment="0" applyProtection="0"/>
    <xf numFmtId="198" fontId="30" fillId="0" borderId="0" applyFont="0" applyFill="0" applyBorder="0" applyAlignment="0" applyProtection="0"/>
    <xf numFmtId="0" fontId="57" fillId="0" borderId="0" applyNumberFormat="0" applyFill="0" applyBorder="0" applyAlignment="0" applyProtection="0">
      <alignment vertical="top"/>
      <protection locked="0"/>
    </xf>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1" fillId="0" borderId="0" applyFont="0" applyFill="0" applyBorder="0" applyAlignment="0" applyProtection="0"/>
    <xf numFmtId="43"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43"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1" fillId="0" borderId="0" applyFont="0" applyFill="0" applyBorder="0" applyAlignment="0" applyProtection="0"/>
    <xf numFmtId="43"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43"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43"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43"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43"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80"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4"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200"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43"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58" fillId="0" borderId="0" applyFont="0" applyFill="0" applyBorder="0" applyAlignment="0" applyProtection="0"/>
    <xf numFmtId="167" fontId="58" fillId="0" borderId="0" applyFont="0" applyFill="0" applyBorder="0" applyAlignment="0" applyProtection="0"/>
    <xf numFmtId="167" fontId="58" fillId="0" borderId="0" applyFont="0" applyFill="0" applyBorder="0" applyAlignment="0" applyProtection="0"/>
    <xf numFmtId="167" fontId="58" fillId="0" borderId="0" applyFont="0" applyFill="0" applyBorder="0" applyAlignment="0" applyProtection="0"/>
    <xf numFmtId="43" fontId="30" fillId="0" borderId="0" applyFont="0" applyFill="0" applyBorder="0" applyAlignment="0" applyProtection="0"/>
    <xf numFmtId="167" fontId="58" fillId="0" borderId="0" applyFont="0" applyFill="0" applyBorder="0" applyAlignment="0" applyProtection="0"/>
    <xf numFmtId="167" fontId="58" fillId="0" borderId="0" applyFont="0" applyFill="0" applyBorder="0" applyAlignment="0" applyProtection="0"/>
    <xf numFmtId="167" fontId="58" fillId="0" borderId="0" applyFont="0" applyFill="0" applyBorder="0" applyAlignment="0" applyProtection="0"/>
    <xf numFmtId="43"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1" fillId="0" borderId="0" applyFont="0" applyFill="0" applyBorder="0" applyAlignment="0" applyProtection="0"/>
    <xf numFmtId="206" fontId="31" fillId="0" borderId="0" applyFont="0" applyFill="0" applyBorder="0" applyAlignment="0" applyProtection="0"/>
    <xf numFmtId="206" fontId="31" fillId="0" borderId="0" applyFont="0" applyFill="0" applyBorder="0" applyAlignment="0" applyProtection="0"/>
    <xf numFmtId="192" fontId="31" fillId="0" borderId="0" applyFont="0" applyFill="0" applyBorder="0" applyAlignment="0" applyProtection="0"/>
    <xf numFmtId="197" fontId="30" fillId="0" borderId="0" applyFill="0" applyBorder="0" applyAlignment="0" applyProtection="0"/>
    <xf numFmtId="192" fontId="31" fillId="0" borderId="0" applyFont="0" applyFill="0" applyBorder="0" applyAlignment="0" applyProtection="0"/>
    <xf numFmtId="165" fontId="30" fillId="0" borderId="0" applyFont="0" applyFill="0" applyBorder="0" applyAlignment="0" applyProtection="0"/>
    <xf numFmtId="165" fontId="31" fillId="0" borderId="0" applyFont="0" applyFill="0" applyBorder="0" applyAlignment="0" applyProtection="0"/>
    <xf numFmtId="192" fontId="31" fillId="0" borderId="0" applyFont="0" applyFill="0" applyBorder="0" applyAlignment="0" applyProtection="0"/>
    <xf numFmtId="165" fontId="31" fillId="0" borderId="0" applyFont="0" applyFill="0" applyBorder="0" applyAlignment="0" applyProtection="0"/>
    <xf numFmtId="192" fontId="31" fillId="0" borderId="0" applyFont="0" applyFill="0" applyBorder="0" applyAlignment="0" applyProtection="0"/>
    <xf numFmtId="165" fontId="31" fillId="0" borderId="0" applyFont="0" applyFill="0" applyBorder="0" applyAlignment="0" applyProtection="0"/>
    <xf numFmtId="201" fontId="31" fillId="0" borderId="0" applyFont="0" applyFill="0" applyBorder="0" applyAlignment="0" applyProtection="0"/>
    <xf numFmtId="201" fontId="31" fillId="0" borderId="0" applyFont="0" applyFill="0" applyBorder="0" applyAlignment="0" applyProtection="0"/>
    <xf numFmtId="201" fontId="31" fillId="0" borderId="0" applyFont="0" applyFill="0" applyBorder="0" applyAlignment="0" applyProtection="0"/>
    <xf numFmtId="201" fontId="31" fillId="0" borderId="0" applyFont="0" applyFill="0" applyBorder="0" applyAlignment="0" applyProtection="0"/>
    <xf numFmtId="201" fontId="31" fillId="0" borderId="0" applyFont="0" applyFill="0" applyBorder="0" applyAlignment="0" applyProtection="0"/>
    <xf numFmtId="201" fontId="31" fillId="0" borderId="0" applyFont="0" applyFill="0" applyBorder="0" applyAlignment="0" applyProtection="0"/>
    <xf numFmtId="202" fontId="30" fillId="0" borderId="0" applyFont="0" applyFill="0" applyBorder="0" applyAlignment="0" applyProtection="0"/>
    <xf numFmtId="202" fontId="30" fillId="0" borderId="0" applyFont="0" applyFill="0" applyBorder="0" applyAlignment="0" applyProtection="0"/>
    <xf numFmtId="202" fontId="30" fillId="0" borderId="0" applyFont="0" applyFill="0" applyBorder="0" applyAlignment="0" applyProtection="0"/>
    <xf numFmtId="201" fontId="30" fillId="0" borderId="0" applyFont="0" applyFill="0" applyBorder="0" applyAlignment="0" applyProtection="0"/>
    <xf numFmtId="165" fontId="30" fillId="0" borderId="0" applyFont="0" applyFill="0" applyBorder="0" applyAlignment="0" applyProtection="0"/>
    <xf numFmtId="201" fontId="30" fillId="0" borderId="0" applyFont="0" applyFill="0" applyBorder="0" applyAlignment="0" applyProtection="0"/>
    <xf numFmtId="200" fontId="30" fillId="0" borderId="0" applyFont="0" applyFill="0" applyBorder="0" applyAlignment="0" applyProtection="0"/>
    <xf numFmtId="202" fontId="30" fillId="0" borderId="0" applyFont="0" applyFill="0" applyBorder="0" applyAlignment="0" applyProtection="0"/>
    <xf numFmtId="192" fontId="31" fillId="0" borderId="0" applyFont="0" applyFill="0" applyBorder="0" applyAlignment="0" applyProtection="0"/>
    <xf numFmtId="192" fontId="31" fillId="0" borderId="0" applyFont="0" applyFill="0" applyBorder="0" applyAlignment="0" applyProtection="0"/>
    <xf numFmtId="201" fontId="30" fillId="0" borderId="0" applyFont="0" applyFill="0" applyBorder="0" applyAlignment="0" applyProtection="0"/>
    <xf numFmtId="201" fontId="31" fillId="0" borderId="0" applyFont="0" applyFill="0" applyBorder="0" applyAlignment="0" applyProtection="0"/>
    <xf numFmtId="201" fontId="31" fillId="0" borderId="0" applyFont="0" applyFill="0" applyBorder="0" applyAlignment="0" applyProtection="0"/>
    <xf numFmtId="205" fontId="30" fillId="0" borderId="0" applyFont="0" applyFill="0" applyBorder="0" applyAlignment="0" applyProtection="0"/>
    <xf numFmtId="201" fontId="30" fillId="0" borderId="0" applyFont="0" applyFill="0" applyBorder="0" applyAlignment="0" applyProtection="0"/>
    <xf numFmtId="205" fontId="30" fillId="0" borderId="0" applyFont="0" applyFill="0" applyBorder="0" applyAlignment="0" applyProtection="0"/>
    <xf numFmtId="205" fontId="30" fillId="0" borderId="0" applyFont="0" applyFill="0" applyBorder="0" applyAlignment="0" applyProtection="0"/>
    <xf numFmtId="201" fontId="30" fillId="0" borderId="0" applyFont="0" applyFill="0" applyBorder="0" applyAlignment="0" applyProtection="0"/>
    <xf numFmtId="205" fontId="30" fillId="0" borderId="0" applyFont="0" applyFill="0" applyBorder="0" applyAlignment="0" applyProtection="0"/>
    <xf numFmtId="192" fontId="31" fillId="0" borderId="0" applyFont="0" applyFill="0" applyBorder="0" applyAlignment="0" applyProtection="0"/>
    <xf numFmtId="192" fontId="31" fillId="0" borderId="0" applyFont="0" applyFill="0" applyBorder="0" applyAlignment="0" applyProtection="0"/>
    <xf numFmtId="201" fontId="30" fillId="0" borderId="0" applyFont="0" applyFill="0" applyBorder="0" applyAlignment="0" applyProtection="0"/>
    <xf numFmtId="192" fontId="31" fillId="0" borderId="0" applyFont="0" applyFill="0" applyBorder="0" applyAlignment="0" applyProtection="0"/>
    <xf numFmtId="192" fontId="31" fillId="0" borderId="0" applyFont="0" applyFill="0" applyBorder="0" applyAlignment="0" applyProtection="0"/>
    <xf numFmtId="201" fontId="30" fillId="0" borderId="0" applyFont="0" applyFill="0" applyBorder="0" applyAlignment="0" applyProtection="0"/>
    <xf numFmtId="0" fontId="35" fillId="0" borderId="0"/>
    <xf numFmtId="205" fontId="30" fillId="0" borderId="0" applyFont="0" applyFill="0" applyBorder="0" applyAlignment="0" applyProtection="0"/>
    <xf numFmtId="205" fontId="30" fillId="0" borderId="0" applyFont="0" applyFill="0" applyBorder="0" applyAlignment="0" applyProtection="0"/>
    <xf numFmtId="205" fontId="30" fillId="0" borderId="0" applyFont="0" applyFill="0" applyBorder="0" applyAlignment="0" applyProtection="0"/>
    <xf numFmtId="205" fontId="30" fillId="0" borderId="0" applyFont="0" applyFill="0" applyBorder="0" applyAlignment="0" applyProtection="0"/>
    <xf numFmtId="205" fontId="30" fillId="0" borderId="0" applyFont="0" applyFill="0" applyBorder="0" applyAlignment="0" applyProtection="0"/>
    <xf numFmtId="205" fontId="30" fillId="0" borderId="0" applyFont="0" applyFill="0" applyBorder="0" applyAlignment="0" applyProtection="0"/>
    <xf numFmtId="205" fontId="30" fillId="0" borderId="0" applyFont="0" applyFill="0" applyBorder="0" applyAlignment="0" applyProtection="0"/>
    <xf numFmtId="201" fontId="31" fillId="0" borderId="0" applyFont="0" applyFill="0" applyBorder="0" applyAlignment="0" applyProtection="0"/>
    <xf numFmtId="201" fontId="31" fillId="0" borderId="0" applyFont="0" applyFill="0" applyBorder="0" applyAlignment="0" applyProtection="0"/>
    <xf numFmtId="192" fontId="31" fillId="0" borderId="0" applyFont="0" applyFill="0" applyBorder="0" applyAlignment="0" applyProtection="0"/>
    <xf numFmtId="192" fontId="31" fillId="0" borderId="0" applyFont="0" applyFill="0" applyBorder="0" applyAlignment="0" applyProtection="0"/>
    <xf numFmtId="192" fontId="31" fillId="0" borderId="0" applyFont="0" applyFill="0" applyBorder="0" applyAlignment="0" applyProtection="0"/>
    <xf numFmtId="192" fontId="31" fillId="0" borderId="0" applyFont="0" applyFill="0" applyBorder="0" applyAlignment="0" applyProtection="0"/>
    <xf numFmtId="192" fontId="31" fillId="0" borderId="0" applyFont="0" applyFill="0" applyBorder="0" applyAlignment="0" applyProtection="0"/>
    <xf numFmtId="192"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0" fontId="30" fillId="0" borderId="0"/>
    <xf numFmtId="198" fontId="30" fillId="0" borderId="0"/>
    <xf numFmtId="0" fontId="30" fillId="0" borderId="0"/>
    <xf numFmtId="198" fontId="30" fillId="0" borderId="0"/>
    <xf numFmtId="0" fontId="30" fillId="0" borderId="0"/>
    <xf numFmtId="198" fontId="30" fillId="0" borderId="0"/>
    <xf numFmtId="0" fontId="30" fillId="0" borderId="0"/>
    <xf numFmtId="198" fontId="30" fillId="0" borderId="0"/>
    <xf numFmtId="0" fontId="30" fillId="0" borderId="0"/>
    <xf numFmtId="0" fontId="30" fillId="0" borderId="0"/>
    <xf numFmtId="198" fontId="30" fillId="0" borderId="0"/>
    <xf numFmtId="0" fontId="30" fillId="0" borderId="0"/>
    <xf numFmtId="198" fontId="30" fillId="0" borderId="0"/>
    <xf numFmtId="0" fontId="30" fillId="0" borderId="0"/>
    <xf numFmtId="0" fontId="30" fillId="0" borderId="0"/>
    <xf numFmtId="198" fontId="30" fillId="0" borderId="0"/>
    <xf numFmtId="0" fontId="30" fillId="0" borderId="0"/>
    <xf numFmtId="198" fontId="30" fillId="0" borderId="0"/>
    <xf numFmtId="0" fontId="30" fillId="0" borderId="0"/>
    <xf numFmtId="198" fontId="30" fillId="0" borderId="0"/>
    <xf numFmtId="0" fontId="30" fillId="0" borderId="0"/>
    <xf numFmtId="198" fontId="30" fillId="0" borderId="0"/>
    <xf numFmtId="0" fontId="30" fillId="0" borderId="0"/>
    <xf numFmtId="198" fontId="30" fillId="0" borderId="0"/>
    <xf numFmtId="0" fontId="30" fillId="0" borderId="0"/>
    <xf numFmtId="198" fontId="30" fillId="0" borderId="0"/>
    <xf numFmtId="0" fontId="30" fillId="0" borderId="0"/>
    <xf numFmtId="198" fontId="30" fillId="0" borderId="0"/>
    <xf numFmtId="0" fontId="30" fillId="0" borderId="0"/>
    <xf numFmtId="198" fontId="30" fillId="0" borderId="0"/>
    <xf numFmtId="0" fontId="30" fillId="0" borderId="0"/>
    <xf numFmtId="198" fontId="30" fillId="0" borderId="0"/>
    <xf numFmtId="0" fontId="30" fillId="0" borderId="0"/>
    <xf numFmtId="198" fontId="30" fillId="0" borderId="0"/>
    <xf numFmtId="0" fontId="30" fillId="0" borderId="0"/>
    <xf numFmtId="198" fontId="30" fillId="0" borderId="0"/>
    <xf numFmtId="0" fontId="30" fillId="0" borderId="0"/>
    <xf numFmtId="198"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8" fontId="30" fillId="0" borderId="0"/>
    <xf numFmtId="0" fontId="1" fillId="0" borderId="0"/>
    <xf numFmtId="0" fontId="1" fillId="0" borderId="0"/>
    <xf numFmtId="0" fontId="1" fillId="0" borderId="0"/>
    <xf numFmtId="0" fontId="30" fillId="0" borderId="0"/>
    <xf numFmtId="198" fontId="30" fillId="0" borderId="0"/>
    <xf numFmtId="0" fontId="30" fillId="0" borderId="0"/>
    <xf numFmtId="198" fontId="30" fillId="0" borderId="0"/>
    <xf numFmtId="0" fontId="30" fillId="0" borderId="0"/>
    <xf numFmtId="198" fontId="30" fillId="0" borderId="0"/>
    <xf numFmtId="0" fontId="30" fillId="0" borderId="0"/>
    <xf numFmtId="198" fontId="30" fillId="0" borderId="0"/>
    <xf numFmtId="0" fontId="30" fillId="0" borderId="0"/>
    <xf numFmtId="198" fontId="30" fillId="0" borderId="0"/>
    <xf numFmtId="0" fontId="30" fillId="0" borderId="0"/>
    <xf numFmtId="198" fontId="30" fillId="0" borderId="0"/>
    <xf numFmtId="0" fontId="30" fillId="0" borderId="0"/>
    <xf numFmtId="198" fontId="30" fillId="0" borderId="0"/>
    <xf numFmtId="0" fontId="30" fillId="0" borderId="0"/>
    <xf numFmtId="198" fontId="30" fillId="0" borderId="0"/>
    <xf numFmtId="198" fontId="30" fillId="0" borderId="0"/>
    <xf numFmtId="0" fontId="30" fillId="0" borderId="0"/>
    <xf numFmtId="198" fontId="30" fillId="0" borderId="0"/>
    <xf numFmtId="0" fontId="30" fillId="0" borderId="0"/>
    <xf numFmtId="198" fontId="30" fillId="0" borderId="0"/>
    <xf numFmtId="0" fontId="1" fillId="0" borderId="0"/>
    <xf numFmtId="0" fontId="1" fillId="0" borderId="0"/>
    <xf numFmtId="0" fontId="30" fillId="0" borderId="0"/>
    <xf numFmtId="0" fontId="1" fillId="0" borderId="0"/>
    <xf numFmtId="0" fontId="1" fillId="0" borderId="0"/>
    <xf numFmtId="0" fontId="1" fillId="0" borderId="0"/>
    <xf numFmtId="0" fontId="30" fillId="0" borderId="0"/>
    <xf numFmtId="0" fontId="1" fillId="0" borderId="0"/>
    <xf numFmtId="198"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30" fillId="0" borderId="0"/>
    <xf numFmtId="0" fontId="30" fillId="0" borderId="0"/>
    <xf numFmtId="0" fontId="1" fillId="0" borderId="0"/>
    <xf numFmtId="198" fontId="1" fillId="0" borderId="0"/>
    <xf numFmtId="0" fontId="30" fillId="0" borderId="0"/>
    <xf numFmtId="0" fontId="30" fillId="0" borderId="0"/>
    <xf numFmtId="0" fontId="30" fillId="0" borderId="0"/>
    <xf numFmtId="198" fontId="59" fillId="0" borderId="0"/>
    <xf numFmtId="0" fontId="59" fillId="0" borderId="0"/>
    <xf numFmtId="0" fontId="30" fillId="0" borderId="0"/>
    <xf numFmtId="0" fontId="30" fillId="0" borderId="0"/>
    <xf numFmtId="0" fontId="30" fillId="0" borderId="0"/>
    <xf numFmtId="0" fontId="30" fillId="0" borderId="0"/>
    <xf numFmtId="0" fontId="1" fillId="0" borderId="0"/>
    <xf numFmtId="0" fontId="1" fillId="0" borderId="0"/>
    <xf numFmtId="198" fontId="30" fillId="0" borderId="0"/>
    <xf numFmtId="0" fontId="30" fillId="0" borderId="0"/>
    <xf numFmtId="0" fontId="1" fillId="0" borderId="0"/>
    <xf numFmtId="0" fontId="30" fillId="0" borderId="0"/>
    <xf numFmtId="0" fontId="30" fillId="0" borderId="0"/>
    <xf numFmtId="0" fontId="30" fillId="0" borderId="0"/>
    <xf numFmtId="0" fontId="30" fillId="0" borderId="0"/>
    <xf numFmtId="0" fontId="30" fillId="47" borderId="70" applyNumberFormat="0" applyFont="0" applyAlignment="0" applyProtection="0"/>
    <xf numFmtId="0" fontId="30" fillId="47" borderId="70" applyNumberFormat="0" applyFont="0" applyAlignment="0" applyProtection="0"/>
    <xf numFmtId="0" fontId="30" fillId="47" borderId="70" applyNumberFormat="0" applyFont="0" applyAlignment="0" applyProtection="0"/>
    <xf numFmtId="0" fontId="30" fillId="47" borderId="70" applyNumberFormat="0" applyFont="0" applyAlignment="0" applyProtection="0"/>
    <xf numFmtId="0" fontId="45" fillId="44" borderId="71" applyNumberFormat="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45" fillId="44" borderId="71" applyNumberFormat="0" applyAlignment="0" applyProtection="0"/>
    <xf numFmtId="0" fontId="45" fillId="44" borderId="71" applyNumberFormat="0" applyAlignment="0" applyProtection="0"/>
    <xf numFmtId="0" fontId="45" fillId="44" borderId="71" applyNumberFormat="0" applyAlignment="0" applyProtection="0"/>
    <xf numFmtId="0" fontId="45" fillId="44" borderId="71" applyNumberFormat="0" applyAlignment="0" applyProtection="0"/>
    <xf numFmtId="0" fontId="30" fillId="0" borderId="0"/>
    <xf numFmtId="0" fontId="35" fillId="0" borderId="0"/>
    <xf numFmtId="0" fontId="51" fillId="0" borderId="72" applyNumberFormat="0" applyFill="0" applyAlignment="0" applyProtection="0"/>
    <xf numFmtId="0" fontId="51" fillId="0" borderId="72" applyNumberFormat="0" applyFill="0" applyAlignment="0" applyProtection="0"/>
    <xf numFmtId="0" fontId="51" fillId="0" borderId="72" applyNumberFormat="0" applyFill="0" applyAlignment="0" applyProtection="0"/>
    <xf numFmtId="0" fontId="51" fillId="0" borderId="72" applyNumberFormat="0" applyFill="0" applyAlignment="0" applyProtection="0"/>
  </cellStyleXfs>
  <cellXfs count="554">
    <xf numFmtId="0" fontId="0" fillId="0" borderId="0" xfId="0"/>
    <xf numFmtId="0" fontId="24" fillId="0" borderId="0" xfId="0" applyFont="1" applyFill="1"/>
    <xf numFmtId="0" fontId="26" fillId="0" borderId="0" xfId="0" applyFont="1" applyFill="1" applyAlignment="1">
      <alignment horizontal="center"/>
    </xf>
    <xf numFmtId="0" fontId="24" fillId="0" borderId="0" xfId="0" applyFont="1" applyFill="1" applyAlignment="1">
      <alignment horizontal="center"/>
    </xf>
    <xf numFmtId="0" fontId="24" fillId="0" borderId="0" xfId="0" applyFont="1" applyFill="1" applyAlignment="1">
      <alignment wrapText="1"/>
    </xf>
    <xf numFmtId="0" fontId="25" fillId="0" borderId="0" xfId="0" applyFont="1" applyFill="1"/>
    <xf numFmtId="0" fontId="26" fillId="0" borderId="0" xfId="0" applyFont="1" applyFill="1"/>
    <xf numFmtId="0" fontId="25" fillId="0" borderId="0" xfId="0" applyFont="1" applyFill="1" applyAlignment="1">
      <alignment horizontal="justify"/>
    </xf>
    <xf numFmtId="0" fontId="24" fillId="0" borderId="0" xfId="0" applyFont="1" applyFill="1" applyAlignment="1">
      <alignment horizontal="justify"/>
    </xf>
    <xf numFmtId="0" fontId="24" fillId="0" borderId="0" xfId="0" applyFont="1" applyFill="1" applyAlignment="1">
      <alignment horizontal="justify" wrapText="1"/>
    </xf>
    <xf numFmtId="0" fontId="25" fillId="0" borderId="13" xfId="0" applyFont="1" applyFill="1" applyBorder="1" applyAlignment="1">
      <alignment horizontal="justify"/>
    </xf>
    <xf numFmtId="0" fontId="25" fillId="0" borderId="0" xfId="0" applyFont="1" applyFill="1" applyAlignment="1">
      <alignment horizontal="justify" vertical="center" wrapText="1"/>
    </xf>
    <xf numFmtId="0" fontId="24" fillId="0" borderId="0" xfId="0" applyFont="1" applyFill="1" applyAlignment="1">
      <alignment horizontal="justify" vertical="center" wrapText="1"/>
    </xf>
    <xf numFmtId="0" fontId="25" fillId="0" borderId="17" xfId="1803" applyFont="1" applyFill="1" applyBorder="1" applyAlignment="1" applyProtection="1">
      <alignment horizontal="left" vertical="center"/>
    </xf>
    <xf numFmtId="0" fontId="25" fillId="0" borderId="18" xfId="1803" applyFont="1" applyFill="1" applyBorder="1" applyAlignment="1" applyProtection="1">
      <alignment horizontal="left" vertical="center"/>
    </xf>
    <xf numFmtId="0" fontId="25" fillId="0" borderId="19" xfId="1803" applyFont="1" applyFill="1" applyBorder="1" applyAlignment="1" applyProtection="1">
      <alignment horizontal="left" vertical="center"/>
    </xf>
    <xf numFmtId="0" fontId="25" fillId="0" borderId="21"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7" fillId="0" borderId="13" xfId="0" applyFont="1" applyFill="1" applyBorder="1" applyAlignment="1">
      <alignment vertical="center" wrapText="1"/>
    </xf>
    <xf numFmtId="0" fontId="24" fillId="0" borderId="16" xfId="0" applyFont="1" applyFill="1" applyBorder="1" applyAlignment="1">
      <alignment horizontal="center" vertical="center" wrapText="1"/>
    </xf>
    <xf numFmtId="0" fontId="24" fillId="0" borderId="0" xfId="0" applyFont="1" applyFill="1" applyAlignment="1">
      <alignment horizontal="left" vertical="center" wrapText="1"/>
    </xf>
    <xf numFmtId="0" fontId="24" fillId="0" borderId="0" xfId="0" applyFont="1" applyFill="1" applyAlignment="1">
      <alignment vertical="center" wrapText="1"/>
    </xf>
    <xf numFmtId="0" fontId="27" fillId="0" borderId="0" xfId="0" applyFont="1" applyFill="1" applyAlignment="1">
      <alignment horizontal="center" vertical="center"/>
    </xf>
    <xf numFmtId="0" fontId="24" fillId="0" borderId="13" xfId="0" applyFont="1" applyFill="1" applyBorder="1" applyAlignment="1">
      <alignment vertical="center" wrapText="1"/>
    </xf>
    <xf numFmtId="0" fontId="24" fillId="0" borderId="22" xfId="0" applyFont="1" applyFill="1" applyBorder="1"/>
    <xf numFmtId="0" fontId="24" fillId="0" borderId="22" xfId="0" applyFont="1" applyFill="1" applyBorder="1" applyAlignment="1">
      <alignment horizontal="justify" vertical="center" wrapText="1"/>
    </xf>
    <xf numFmtId="0" fontId="24" fillId="0" borderId="13" xfId="0" applyFont="1" applyFill="1" applyBorder="1" applyAlignment="1">
      <alignment horizontal="center"/>
    </xf>
    <xf numFmtId="0" fontId="24" fillId="0" borderId="0" xfId="1661" applyFont="1" applyFill="1" applyAlignment="1" applyProtection="1"/>
    <xf numFmtId="0" fontId="25" fillId="0" borderId="13" xfId="0" applyFont="1" applyFill="1" applyBorder="1" applyAlignment="1">
      <alignment horizontal="center" vertical="center"/>
    </xf>
    <xf numFmtId="0" fontId="25" fillId="0" borderId="13" xfId="1661" applyFont="1" applyFill="1" applyBorder="1" applyAlignment="1" applyProtection="1">
      <alignment horizontal="center" vertical="center"/>
    </xf>
    <xf numFmtId="0" fontId="24" fillId="0" borderId="0" xfId="1661" applyFont="1" applyFill="1" applyAlignment="1" applyProtection="1">
      <alignment horizontal="center"/>
    </xf>
    <xf numFmtId="0" fontId="24" fillId="0" borderId="0" xfId="1661" applyFont="1" applyFill="1" applyAlignment="1" applyProtection="1">
      <alignment wrapText="1"/>
    </xf>
    <xf numFmtId="0" fontId="25" fillId="0" borderId="13" xfId="0" applyFont="1" applyFill="1" applyBorder="1" applyAlignment="1">
      <alignment horizontal="center"/>
    </xf>
    <xf numFmtId="0" fontId="25" fillId="0" borderId="13" xfId="0" applyFont="1" applyFill="1" applyBorder="1" applyAlignment="1">
      <alignment horizontal="center" wrapText="1"/>
    </xf>
    <xf numFmtId="0" fontId="24" fillId="0" borderId="13" xfId="0" applyFont="1" applyFill="1" applyBorder="1"/>
    <xf numFmtId="0" fontId="24" fillId="0" borderId="13" xfId="0" applyFont="1" applyFill="1" applyBorder="1" applyAlignment="1">
      <alignment wrapText="1"/>
    </xf>
    <xf numFmtId="0" fontId="0" fillId="0" borderId="0" xfId="0" applyFill="1"/>
    <xf numFmtId="0" fontId="26" fillId="25" borderId="0" xfId="0" applyFont="1" applyFill="1"/>
    <xf numFmtId="0" fontId="24" fillId="0" borderId="13" xfId="1803" applyFont="1" applyFill="1" applyBorder="1" applyAlignment="1" applyProtection="1">
      <alignment horizontal="left" vertical="center"/>
    </xf>
    <xf numFmtId="0" fontId="24" fillId="0" borderId="0" xfId="1803" applyFont="1" applyFill="1" applyAlignment="1" applyProtection="1">
      <alignment horizontal="left" vertical="center"/>
    </xf>
    <xf numFmtId="0" fontId="24" fillId="0" borderId="0" xfId="0" applyFont="1" applyAlignment="1">
      <alignment horizontal="justify" vertical="center" wrapText="1"/>
    </xf>
    <xf numFmtId="0" fontId="24" fillId="0" borderId="13" xfId="0" applyFont="1" applyBorder="1" applyAlignment="1">
      <alignment vertical="center" wrapText="1"/>
    </xf>
    <xf numFmtId="0" fontId="25" fillId="0" borderId="25" xfId="0" applyFont="1" applyFill="1" applyBorder="1" applyAlignment="1">
      <alignment horizontal="center" vertical="center" wrapText="1"/>
    </xf>
    <xf numFmtId="171" fontId="24" fillId="0" borderId="13" xfId="0" applyNumberFormat="1" applyFont="1" applyFill="1" applyBorder="1" applyAlignment="1">
      <alignment horizontal="center"/>
    </xf>
    <xf numFmtId="3" fontId="24" fillId="0" borderId="0" xfId="0" applyNumberFormat="1" applyFont="1" applyFill="1" applyAlignment="1">
      <alignment horizontal="center"/>
    </xf>
    <xf numFmtId="0" fontId="25" fillId="0" borderId="13" xfId="0" applyFont="1" applyFill="1" applyBorder="1"/>
    <xf numFmtId="0" fontId="23" fillId="0" borderId="0" xfId="0" applyFont="1" applyFill="1" applyAlignment="1">
      <alignment horizontal="center" vertical="center"/>
    </xf>
    <xf numFmtId="0" fontId="25" fillId="0" borderId="24"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0" xfId="1749" applyFont="1" applyFill="1" applyAlignment="1" applyProtection="1">
      <alignment horizontal="justify" vertical="center" wrapText="1"/>
    </xf>
    <xf numFmtId="0" fontId="25" fillId="0" borderId="25" xfId="0" applyFont="1" applyFill="1" applyBorder="1" applyAlignment="1">
      <alignment horizontal="center" vertical="center"/>
    </xf>
    <xf numFmtId="0" fontId="25" fillId="0" borderId="0" xfId="0" applyFont="1" applyFill="1" applyAlignment="1">
      <alignment horizontal="left" vertical="center" wrapText="1"/>
    </xf>
    <xf numFmtId="0" fontId="24" fillId="0" borderId="13" xfId="1803" applyFont="1" applyFill="1" applyBorder="1" applyAlignment="1" applyProtection="1">
      <alignment vertical="center"/>
    </xf>
    <xf numFmtId="0" fontId="24" fillId="0" borderId="0" xfId="0" applyFont="1" applyFill="1" applyAlignment="1">
      <alignment horizontal="left" wrapText="1"/>
    </xf>
    <xf numFmtId="0" fontId="24" fillId="0" borderId="0" xfId="0" applyFont="1" applyFill="1" applyAlignment="1" applyProtection="1">
      <alignment horizontal="center"/>
      <protection locked="0"/>
    </xf>
    <xf numFmtId="0" fontId="24" fillId="0" borderId="0" xfId="0" applyFont="1" applyFill="1" applyAlignment="1" applyProtection="1">
      <alignment wrapText="1"/>
      <protection locked="0"/>
    </xf>
    <xf numFmtId="0" fontId="24" fillId="0" borderId="0" xfId="0" applyFont="1" applyFill="1" applyAlignment="1">
      <alignment horizontal="center" vertical="center" wrapText="1"/>
    </xf>
    <xf numFmtId="0" fontId="24" fillId="0" borderId="29" xfId="0" applyFont="1" applyFill="1" applyBorder="1" applyAlignment="1">
      <alignment vertical="center" wrapText="1"/>
    </xf>
    <xf numFmtId="0" fontId="24" fillId="0" borderId="23" xfId="0" applyFont="1" applyFill="1" applyBorder="1" applyAlignment="1">
      <alignment horizontal="justify" vertical="center" wrapText="1"/>
    </xf>
    <xf numFmtId="0" fontId="24" fillId="0" borderId="26" xfId="0" applyFont="1" applyFill="1" applyBorder="1" applyAlignment="1">
      <alignment vertical="center" wrapText="1"/>
    </xf>
    <xf numFmtId="0" fontId="0" fillId="0" borderId="0" xfId="0"/>
    <xf numFmtId="0" fontId="25" fillId="0" borderId="0" xfId="1661" applyFont="1" applyFill="1" applyAlignment="1" applyProtection="1"/>
    <xf numFmtId="0" fontId="26" fillId="0" borderId="0" xfId="1661" applyFont="1" applyFill="1" applyAlignment="1" applyProtection="1"/>
    <xf numFmtId="0" fontId="25" fillId="0" borderId="13" xfId="1661" applyFont="1" applyFill="1" applyBorder="1" applyAlignment="1" applyProtection="1"/>
    <xf numFmtId="0" fontId="25" fillId="0" borderId="13" xfId="1661" applyFont="1" applyFill="1" applyBorder="1" applyAlignment="1" applyProtection="1">
      <alignment vertical="center"/>
    </xf>
    <xf numFmtId="0" fontId="25" fillId="0" borderId="13" xfId="1661" applyFont="1" applyFill="1" applyBorder="1" applyAlignment="1" applyProtection="1">
      <alignment horizontal="left" vertical="center"/>
    </xf>
    <xf numFmtId="0" fontId="24" fillId="0" borderId="0" xfId="1661" applyFont="1" applyFill="1" applyAlignment="1" applyProtection="1">
      <alignment horizontal="left" wrapText="1"/>
    </xf>
    <xf numFmtId="0" fontId="24" fillId="0" borderId="26" xfId="1661" applyFont="1" applyFill="1" applyBorder="1" applyAlignment="1" applyProtection="1">
      <alignment horizontal="left" vertical="center" wrapText="1"/>
    </xf>
    <xf numFmtId="0" fontId="24" fillId="0" borderId="0" xfId="1661" applyFont="1" applyFill="1" applyAlignment="1" applyProtection="1">
      <alignment horizontal="left" vertical="center" wrapText="1"/>
    </xf>
    <xf numFmtId="0" fontId="24" fillId="0" borderId="30" xfId="1661" applyFont="1" applyFill="1" applyBorder="1" applyAlignment="1" applyProtection="1">
      <alignment horizontal="left" vertical="center" wrapText="1"/>
    </xf>
    <xf numFmtId="0" fontId="24" fillId="0" borderId="26" xfId="1661" applyFont="1" applyFill="1" applyBorder="1" applyAlignment="1" applyProtection="1">
      <alignment horizontal="left" wrapText="1"/>
    </xf>
    <xf numFmtId="0" fontId="24" fillId="0" borderId="30" xfId="1661" applyFont="1" applyFill="1" applyBorder="1" applyAlignment="1" applyProtection="1">
      <alignment horizontal="left" wrapText="1"/>
    </xf>
    <xf numFmtId="0" fontId="24" fillId="0" borderId="22" xfId="1661" applyFont="1" applyFill="1" applyBorder="1" applyAlignment="1" applyProtection="1">
      <alignment horizontal="left" vertical="center" wrapText="1"/>
    </xf>
    <xf numFmtId="0" fontId="24" fillId="0" borderId="25" xfId="2110" applyFont="1" applyFill="1" applyBorder="1" applyAlignment="1" applyProtection="1">
      <alignment horizontal="center" vertical="center" wrapText="1"/>
    </xf>
    <xf numFmtId="0" fontId="25" fillId="0" borderId="29" xfId="2110" applyFont="1" applyFill="1" applyBorder="1" applyAlignment="1" applyProtection="1">
      <alignment horizontal="justify" vertical="center" wrapText="1"/>
    </xf>
    <xf numFmtId="0" fontId="25" fillId="0" borderId="23" xfId="2110" applyFont="1" applyFill="1" applyBorder="1" applyAlignment="1" applyProtection="1">
      <alignment horizontal="justify" vertical="center" wrapText="1"/>
    </xf>
    <xf numFmtId="0" fontId="25" fillId="0" borderId="0" xfId="2110" applyFont="1" applyFill="1" applyAlignment="1" applyProtection="1">
      <alignment horizontal="justify" vertical="center" wrapText="1"/>
    </xf>
    <xf numFmtId="0" fontId="24" fillId="0" borderId="0" xfId="1673" applyFont="1" applyFill="1" applyAlignment="1" applyProtection="1">
      <alignment horizontal="center" vertical="center" wrapText="1"/>
    </xf>
    <xf numFmtId="0" fontId="25" fillId="0" borderId="13" xfId="1661" applyFont="1" applyFill="1" applyBorder="1" applyAlignment="1" applyProtection="1">
      <alignment horizontal="center"/>
    </xf>
    <xf numFmtId="0" fontId="24" fillId="0" borderId="13" xfId="1661" applyFont="1" applyFill="1" applyBorder="1" applyAlignment="1" applyProtection="1">
      <alignment horizontal="center"/>
    </xf>
    <xf numFmtId="0" fontId="24" fillId="0" borderId="0" xfId="2110" applyFont="1" applyFill="1" applyAlignment="1" applyProtection="1">
      <alignment horizontal="left" vertical="center" wrapText="1"/>
    </xf>
    <xf numFmtId="0" fontId="24" fillId="0" borderId="0" xfId="2110" applyFont="1" applyFill="1" applyAlignment="1" applyProtection="1">
      <alignment horizontal="center" vertical="center" wrapText="1"/>
    </xf>
    <xf numFmtId="0" fontId="25" fillId="0" borderId="13" xfId="1661" applyFont="1" applyFill="1" applyBorder="1" applyAlignment="1" applyProtection="1">
      <alignment horizontal="center" vertical="center" wrapText="1"/>
    </xf>
    <xf numFmtId="0" fontId="24" fillId="0" borderId="13" xfId="1661" applyFont="1" applyFill="1" applyBorder="1" applyAlignment="1" applyProtection="1">
      <alignment horizontal="center"/>
      <protection locked="0"/>
    </xf>
    <xf numFmtId="0" fontId="24" fillId="0" borderId="13" xfId="1661" applyFont="1" applyFill="1" applyBorder="1" applyAlignment="1" applyProtection="1">
      <alignment wrapText="1"/>
      <protection locked="0"/>
    </xf>
    <xf numFmtId="0" fontId="24" fillId="0" borderId="0" xfId="1662" applyFont="1" applyFill="1" applyAlignment="1" applyProtection="1">
      <alignment horizontal="left" vertical="center" wrapText="1"/>
    </xf>
    <xf numFmtId="0" fontId="24" fillId="0" borderId="0" xfId="1662" applyFont="1" applyFill="1" applyAlignment="1" applyProtection="1">
      <alignment horizontal="justify" vertical="center" wrapText="1"/>
    </xf>
    <xf numFmtId="0" fontId="24" fillId="0" borderId="0" xfId="1661" applyFont="1" applyFill="1" applyAlignment="1" applyProtection="1">
      <alignment horizontal="center"/>
      <protection locked="0"/>
    </xf>
    <xf numFmtId="0" fontId="24" fillId="0" borderId="0" xfId="1661" applyFont="1" applyFill="1" applyAlignment="1" applyProtection="1">
      <alignment wrapText="1"/>
      <protection locked="0"/>
    </xf>
    <xf numFmtId="0" fontId="24" fillId="0" borderId="0" xfId="1661" applyFont="1" applyFill="1" applyAlignment="1" applyProtection="1">
      <alignment horizontal="center" vertical="center" wrapText="1"/>
    </xf>
    <xf numFmtId="0" fontId="24" fillId="0" borderId="17" xfId="0" applyFont="1" applyFill="1" applyBorder="1" applyAlignment="1">
      <alignment horizontal="left" vertical="top" wrapText="1"/>
    </xf>
    <xf numFmtId="0" fontId="24" fillId="0" borderId="18" xfId="0" applyFont="1" applyFill="1" applyBorder="1" applyAlignment="1">
      <alignment horizontal="left" vertical="top" wrapText="1"/>
    </xf>
    <xf numFmtId="0" fontId="25" fillId="0" borderId="13" xfId="1661" applyFont="1" applyFill="1" applyBorder="1" applyAlignment="1" applyProtection="1">
      <alignment horizontal="center" wrapText="1"/>
    </xf>
    <xf numFmtId="0" fontId="24" fillId="0" borderId="13" xfId="1661" applyFont="1" applyFill="1" applyBorder="1" applyAlignment="1" applyProtection="1"/>
    <xf numFmtId="3" fontId="24" fillId="0" borderId="13" xfId="1661" applyNumberFormat="1" applyFont="1" applyFill="1" applyBorder="1" applyAlignment="1" applyProtection="1">
      <alignment horizontal="center"/>
    </xf>
    <xf numFmtId="0" fontId="24" fillId="0" borderId="13" xfId="1661" applyFont="1" applyFill="1" applyBorder="1" applyAlignment="1" applyProtection="1">
      <alignment wrapText="1"/>
    </xf>
    <xf numFmtId="0" fontId="33" fillId="0" borderId="42" xfId="2124" applyFont="1" applyFill="1" applyBorder="1" applyAlignment="1">
      <alignment horizontal="center" vertical="center" wrapText="1"/>
    </xf>
    <xf numFmtId="0" fontId="32" fillId="0" borderId="42" xfId="2124" applyFont="1" applyFill="1" applyBorder="1" applyAlignment="1">
      <alignment horizontal="center"/>
    </xf>
    <xf numFmtId="0" fontId="32" fillId="0" borderId="41" xfId="3620" applyFont="1" applyFill="1" applyBorder="1" applyAlignment="1">
      <alignment horizontal="left" vertical="center" wrapText="1"/>
    </xf>
    <xf numFmtId="0" fontId="33" fillId="0" borderId="42" xfId="3620" applyFont="1" applyFill="1" applyBorder="1" applyAlignment="1">
      <alignment horizontal="center" vertical="center" wrapText="1"/>
    </xf>
    <xf numFmtId="0" fontId="32" fillId="0" borderId="42" xfId="3620" applyFont="1" applyFill="1" applyBorder="1" applyAlignment="1">
      <alignment horizontal="center"/>
    </xf>
    <xf numFmtId="0" fontId="32" fillId="0" borderId="42" xfId="3620" applyFont="1" applyFill="1" applyBorder="1" applyAlignment="1">
      <alignment wrapText="1"/>
    </xf>
    <xf numFmtId="0" fontId="32" fillId="0" borderId="42" xfId="3620" applyFont="1" applyFill="1" applyBorder="1" applyAlignment="1">
      <alignment horizontal="center" vertical="center" wrapText="1"/>
    </xf>
    <xf numFmtId="0" fontId="32" fillId="48" borderId="41" xfId="3620" applyFont="1" applyFill="1" applyBorder="1" applyAlignment="1">
      <alignment horizontal="center" vertical="center"/>
    </xf>
    <xf numFmtId="0" fontId="32" fillId="0" borderId="42" xfId="3620" applyFont="1" applyFill="1" applyBorder="1" applyAlignment="1">
      <alignment horizontal="center"/>
    </xf>
    <xf numFmtId="0" fontId="32" fillId="48" borderId="41" xfId="3620" applyFont="1" applyFill="1" applyBorder="1" applyAlignment="1">
      <alignment horizontal="center" vertical="center"/>
    </xf>
    <xf numFmtId="0" fontId="33" fillId="0" borderId="42" xfId="3620" applyFont="1" applyFill="1" applyBorder="1" applyAlignment="1">
      <alignment horizontal="center" vertical="center" wrapText="1"/>
    </xf>
    <xf numFmtId="0" fontId="32" fillId="0" borderId="41" xfId="3620" applyFont="1" applyFill="1" applyBorder="1" applyAlignment="1" applyProtection="1">
      <alignment horizontal="center" vertical="center"/>
      <protection locked="0"/>
    </xf>
    <xf numFmtId="0" fontId="32" fillId="0" borderId="42" xfId="3620" applyFont="1" applyFill="1" applyBorder="1" applyAlignment="1" applyProtection="1">
      <alignment horizontal="center" vertical="center"/>
      <protection locked="0"/>
    </xf>
    <xf numFmtId="0" fontId="32" fillId="0" borderId="42" xfId="3620" applyFont="1" applyFill="1" applyBorder="1" applyAlignment="1" applyProtection="1">
      <alignment vertical="center"/>
      <protection locked="0"/>
    </xf>
    <xf numFmtId="0" fontId="32" fillId="0" borderId="42" xfId="3620" applyFont="1" applyFill="1" applyBorder="1" applyAlignment="1">
      <alignment horizontal="left" vertical="center" wrapText="1"/>
    </xf>
    <xf numFmtId="0" fontId="32" fillId="0" borderId="42" xfId="3620" applyFont="1" applyBorder="1" applyAlignment="1">
      <alignment horizontal="left" vertical="center" wrapText="1"/>
    </xf>
    <xf numFmtId="0" fontId="32" fillId="0" borderId="42" xfId="3620" applyFont="1" applyFill="1" applyBorder="1" applyAlignment="1">
      <alignment vertical="center" wrapText="1"/>
    </xf>
    <xf numFmtId="0" fontId="32" fillId="48" borderId="41" xfId="3620" applyFont="1" applyFill="1" applyBorder="1" applyAlignment="1">
      <alignment horizontal="center" vertical="center"/>
    </xf>
    <xf numFmtId="0" fontId="32" fillId="0" borderId="42" xfId="3620" applyFont="1" applyFill="1" applyBorder="1" applyAlignment="1">
      <alignment horizontal="left" vertical="center" wrapText="1"/>
    </xf>
    <xf numFmtId="9" fontId="32" fillId="0" borderId="42" xfId="3988" applyFont="1" applyFill="1" applyBorder="1" applyAlignment="1">
      <alignment horizontal="left" vertical="center" wrapText="1"/>
    </xf>
    <xf numFmtId="9" fontId="32" fillId="0" borderId="42" xfId="3988" applyFont="1" applyFill="1" applyBorder="1" applyAlignment="1">
      <alignment horizontal="justify" vertical="center" wrapText="1"/>
    </xf>
    <xf numFmtId="0" fontId="32" fillId="0" borderId="42" xfId="3766" applyFont="1" applyFill="1" applyBorder="1" applyAlignment="1">
      <alignment horizontal="center" vertical="center" wrapText="1"/>
    </xf>
    <xf numFmtId="0" fontId="32" fillId="0" borderId="42" xfId="3632" applyFont="1" applyFill="1" applyBorder="1" applyAlignment="1">
      <alignment horizontal="center" vertical="center" wrapText="1"/>
    </xf>
    <xf numFmtId="0" fontId="32" fillId="0" borderId="42" xfId="3632" applyFont="1" applyFill="1" applyBorder="1" applyAlignment="1">
      <alignment horizontal="left" vertical="center" wrapText="1"/>
    </xf>
    <xf numFmtId="0" fontId="0" fillId="0" borderId="0" xfId="0"/>
    <xf numFmtId="0" fontId="32" fillId="0" borderId="42" xfId="3620" applyFont="1" applyFill="1" applyBorder="1" applyAlignment="1">
      <alignment horizontal="center" vertical="center"/>
    </xf>
    <xf numFmtId="0" fontId="32" fillId="0" borderId="42" xfId="3632" applyFont="1" applyFill="1" applyBorder="1" applyAlignment="1">
      <alignment horizontal="center" vertical="center"/>
    </xf>
    <xf numFmtId="0" fontId="32" fillId="0" borderId="0" xfId="3620" applyFont="1"/>
    <xf numFmtId="0" fontId="24" fillId="0" borderId="13" xfId="0" applyFont="1" applyFill="1" applyBorder="1" applyAlignment="1">
      <alignment horizontal="center" vertical="center" wrapText="1"/>
    </xf>
    <xf numFmtId="0" fontId="32" fillId="0" borderId="42" xfId="3620" applyFont="1" applyFill="1" applyBorder="1" applyAlignment="1">
      <alignment horizontal="justify" vertical="center" wrapText="1"/>
    </xf>
    <xf numFmtId="0" fontId="32" fillId="0" borderId="45" xfId="3620" applyFont="1" applyFill="1" applyBorder="1" applyAlignment="1">
      <alignment horizontal="justify" vertical="center" wrapText="1"/>
    </xf>
    <xf numFmtId="0" fontId="32" fillId="0" borderId="42" xfId="3620" applyFont="1" applyFill="1" applyBorder="1" applyAlignment="1">
      <alignment vertical="center" wrapText="1"/>
    </xf>
    <xf numFmtId="0" fontId="32" fillId="0" borderId="42" xfId="3620" applyFont="1" applyFill="1" applyBorder="1" applyAlignment="1">
      <alignment horizontal="justify" vertical="center" wrapText="1"/>
    </xf>
    <xf numFmtId="0" fontId="32" fillId="0" borderId="42" xfId="3620" applyFont="1" applyFill="1" applyBorder="1" applyAlignment="1">
      <alignment horizontal="center" vertical="center" wrapText="1"/>
    </xf>
    <xf numFmtId="0" fontId="32" fillId="0" borderId="42" xfId="3620" applyFont="1" applyFill="1" applyBorder="1" applyAlignment="1">
      <alignment horizontal="justify" vertical="center" wrapText="1"/>
    </xf>
    <xf numFmtId="0" fontId="32" fillId="0" borderId="42" xfId="3620" applyFont="1" applyFill="1" applyBorder="1" applyAlignment="1">
      <alignment horizontal="center" vertical="center" wrapText="1"/>
    </xf>
    <xf numFmtId="0" fontId="0" fillId="0" borderId="0" xfId="0"/>
    <xf numFmtId="0" fontId="32" fillId="0" borderId="42" xfId="3632" applyFont="1" applyFill="1" applyBorder="1" applyAlignment="1">
      <alignment horizontal="justify" vertical="center" wrapText="1"/>
    </xf>
    <xf numFmtId="0" fontId="32" fillId="0" borderId="42" xfId="3620" applyFont="1" applyFill="1" applyBorder="1" applyAlignment="1">
      <alignment vertical="center" wrapText="1"/>
    </xf>
    <xf numFmtId="0" fontId="32" fillId="0" borderId="41" xfId="3620" applyFont="1" applyFill="1" applyBorder="1" applyAlignment="1">
      <alignment horizontal="center"/>
    </xf>
    <xf numFmtId="0" fontId="32" fillId="0" borderId="42" xfId="3620" applyFont="1" applyFill="1" applyBorder="1" applyAlignment="1">
      <alignment horizontal="center" vertical="center" wrapText="1"/>
    </xf>
    <xf numFmtId="0" fontId="32" fillId="0" borderId="0" xfId="3620" applyFont="1" applyFill="1" applyBorder="1" applyAlignment="1">
      <alignment horizontal="center"/>
    </xf>
    <xf numFmtId="0" fontId="32" fillId="0" borderId="0" xfId="3620" applyFont="1" applyAlignment="1">
      <alignment horizontal="center"/>
    </xf>
    <xf numFmtId="0" fontId="32" fillId="0" borderId="0" xfId="3620" applyFont="1" applyAlignment="1">
      <alignment wrapText="1"/>
    </xf>
    <xf numFmtId="0" fontId="32" fillId="0" borderId="0" xfId="3620" applyFont="1" applyFill="1"/>
    <xf numFmtId="0" fontId="33" fillId="0" borderId="0" xfId="3620" applyFont="1" applyFill="1"/>
    <xf numFmtId="0" fontId="33" fillId="0" borderId="52" xfId="3620" applyFont="1" applyFill="1" applyBorder="1" applyAlignment="1" applyProtection="1">
      <alignment horizontal="left"/>
      <protection locked="0"/>
    </xf>
    <xf numFmtId="0" fontId="32" fillId="0" borderId="0" xfId="3620" applyFont="1" applyFill="1" applyAlignment="1">
      <alignment horizontal="center"/>
    </xf>
    <xf numFmtId="0" fontId="32" fillId="0" borderId="0" xfId="3620" applyFont="1" applyFill="1" applyAlignment="1">
      <alignment wrapText="1"/>
    </xf>
    <xf numFmtId="0" fontId="33" fillId="0" borderId="57" xfId="3620" applyFont="1" applyFill="1" applyBorder="1"/>
    <xf numFmtId="0" fontId="33" fillId="0" borderId="62" xfId="3620" applyFont="1" applyFill="1" applyBorder="1" applyAlignment="1">
      <alignment horizontal="center" vertical="center" wrapText="1"/>
    </xf>
    <xf numFmtId="0" fontId="33" fillId="0" borderId="41" xfId="3620" applyFont="1" applyFill="1" applyBorder="1" applyAlignment="1">
      <alignment horizontal="center" vertical="center" wrapText="1"/>
    </xf>
    <xf numFmtId="0" fontId="33" fillId="0" borderId="62" xfId="3620" applyFont="1" applyFill="1" applyBorder="1" applyAlignment="1">
      <alignment horizontal="center" vertical="center"/>
    </xf>
    <xf numFmtId="0" fontId="32" fillId="0" borderId="41" xfId="3620" applyFont="1" applyFill="1" applyBorder="1" applyAlignment="1">
      <alignment horizontal="center" vertical="center"/>
    </xf>
    <xf numFmtId="0" fontId="32" fillId="0" borderId="0" xfId="3620" applyFont="1" applyFill="1" applyBorder="1" applyAlignment="1">
      <alignment horizontal="left" vertical="center" wrapText="1"/>
    </xf>
    <xf numFmtId="0" fontId="32" fillId="0" borderId="0" xfId="3620" applyFont="1" applyFill="1" applyBorder="1" applyAlignment="1">
      <alignment horizontal="justify" vertical="center" wrapText="1"/>
    </xf>
    <xf numFmtId="0" fontId="32" fillId="0" borderId="0" xfId="3620" applyFont="1" applyFill="1" applyBorder="1" applyAlignment="1">
      <alignment vertical="center" wrapText="1"/>
    </xf>
    <xf numFmtId="0" fontId="33" fillId="0" borderId="63" xfId="3620" applyFont="1" applyFill="1" applyBorder="1" applyAlignment="1">
      <alignment horizontal="center" vertical="center" wrapText="1"/>
    </xf>
    <xf numFmtId="0" fontId="32" fillId="0" borderId="0" xfId="3620" applyFont="1" applyFill="1" applyBorder="1" applyAlignment="1">
      <alignment horizontal="center" vertical="center" wrapText="1"/>
    </xf>
    <xf numFmtId="0" fontId="32" fillId="0" borderId="0" xfId="3620" applyFont="1" applyFill="1" applyBorder="1" applyAlignment="1" applyProtection="1">
      <alignment horizontal="center"/>
      <protection locked="0"/>
    </xf>
    <xf numFmtId="0" fontId="32" fillId="0" borderId="0" xfId="3620" applyFont="1" applyFill="1" applyBorder="1" applyAlignment="1" applyProtection="1">
      <alignment wrapText="1"/>
      <protection locked="0"/>
    </xf>
    <xf numFmtId="0" fontId="33" fillId="0" borderId="63" xfId="3620" applyFont="1" applyFill="1" applyBorder="1" applyAlignment="1">
      <alignment horizontal="center" vertical="center"/>
    </xf>
    <xf numFmtId="0" fontId="54" fillId="0" borderId="42" xfId="3620" applyFont="1" applyFill="1" applyBorder="1" applyAlignment="1">
      <alignment horizontal="center"/>
    </xf>
    <xf numFmtId="0" fontId="54" fillId="0" borderId="42" xfId="3620" applyFont="1" applyFill="1" applyBorder="1" applyAlignment="1"/>
    <xf numFmtId="0" fontId="54" fillId="0" borderId="0" xfId="3620" applyFont="1" applyFill="1" applyBorder="1" applyAlignment="1">
      <alignment horizontal="center"/>
    </xf>
    <xf numFmtId="0" fontId="33" fillId="0" borderId="42" xfId="3620" applyFont="1" applyFill="1" applyBorder="1" applyAlignment="1">
      <alignment horizontal="center" vertical="center"/>
    </xf>
    <xf numFmtId="0" fontId="32" fillId="0" borderId="0" xfId="3620" applyFont="1" applyFill="1" applyBorder="1" applyAlignment="1">
      <alignment horizontal="justify" wrapText="1"/>
    </xf>
    <xf numFmtId="0" fontId="32" fillId="0" borderId="0" xfId="3620" applyFont="1" applyFill="1" applyBorder="1" applyAlignment="1">
      <alignment wrapText="1"/>
    </xf>
    <xf numFmtId="0" fontId="32" fillId="0" borderId="0" xfId="3632" applyFont="1" applyFill="1"/>
    <xf numFmtId="0" fontId="33" fillId="0" borderId="0" xfId="3632" applyFont="1" applyFill="1"/>
    <xf numFmtId="0" fontId="32" fillId="0" borderId="0" xfId="3632" applyFont="1" applyFill="1" applyAlignment="1">
      <alignment horizontal="center"/>
    </xf>
    <xf numFmtId="0" fontId="32" fillId="0" borderId="0" xfId="3632" applyFont="1" applyFill="1" applyAlignment="1">
      <alignment wrapText="1"/>
    </xf>
    <xf numFmtId="0" fontId="33" fillId="0" borderId="41" xfId="3620" applyFont="1" applyFill="1" applyBorder="1" applyAlignment="1">
      <alignment horizontal="center"/>
    </xf>
    <xf numFmtId="0" fontId="33" fillId="0" borderId="41" xfId="3620" applyFont="1" applyFill="1" applyBorder="1" applyAlignment="1">
      <alignment horizontal="center" wrapText="1"/>
    </xf>
    <xf numFmtId="0" fontId="32" fillId="0" borderId="41" xfId="3620" applyFont="1" applyFill="1" applyBorder="1"/>
    <xf numFmtId="0" fontId="32" fillId="0" borderId="41" xfId="3620" applyFont="1" applyFill="1" applyBorder="1" applyAlignment="1">
      <alignment wrapText="1"/>
    </xf>
    <xf numFmtId="0" fontId="32" fillId="0" borderId="42" xfId="3620" applyFont="1" applyFill="1" applyBorder="1" applyAlignment="1">
      <alignment horizontal="justify" vertical="center" wrapText="1"/>
    </xf>
    <xf numFmtId="0" fontId="32" fillId="0" borderId="0" xfId="3620" applyFont="1" applyFill="1" applyAlignment="1"/>
    <xf numFmtId="0" fontId="32" fillId="0" borderId="53" xfId="3620" applyFont="1" applyFill="1" applyBorder="1" applyAlignment="1">
      <alignment vertical="center" wrapText="1"/>
    </xf>
    <xf numFmtId="0" fontId="32" fillId="0" borderId="0" xfId="3620" applyFont="1" applyFill="1" applyAlignment="1">
      <alignment vertical="center" wrapText="1"/>
    </xf>
    <xf numFmtId="0" fontId="54" fillId="0" borderId="67" xfId="3620" applyFont="1" applyFill="1" applyBorder="1" applyAlignment="1">
      <alignment horizontal="center"/>
    </xf>
    <xf numFmtId="0" fontId="54" fillId="0" borderId="67" xfId="3620" applyFont="1" applyFill="1" applyBorder="1" applyAlignment="1"/>
    <xf numFmtId="0" fontId="32" fillId="0" borderId="62" xfId="3620" applyFont="1" applyFill="1" applyBorder="1" applyAlignment="1">
      <alignment horizontal="center" vertical="center" wrapText="1"/>
    </xf>
    <xf numFmtId="0" fontId="32" fillId="0" borderId="67" xfId="3620" applyFont="1" applyFill="1" applyBorder="1" applyAlignment="1">
      <alignment horizontal="left" vertical="center" wrapText="1"/>
    </xf>
    <xf numFmtId="0" fontId="32" fillId="0" borderId="67" xfId="3620" applyFont="1" applyFill="1" applyBorder="1" applyAlignment="1">
      <alignment horizontal="justify" vertical="center" wrapText="1"/>
    </xf>
    <xf numFmtId="0" fontId="33" fillId="0" borderId="0" xfId="3620" applyFont="1" applyFill="1" applyBorder="1" applyAlignment="1" applyProtection="1">
      <alignment horizontal="left"/>
      <protection locked="0"/>
    </xf>
    <xf numFmtId="0" fontId="24" fillId="0" borderId="13"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0" fillId="0" borderId="0" xfId="0"/>
    <xf numFmtId="0" fontId="25" fillId="0" borderId="13" xfId="1661" applyFont="1" applyFill="1" applyBorder="1" applyAlignment="1" applyProtection="1">
      <alignment horizontal="center"/>
    </xf>
    <xf numFmtId="0" fontId="24" fillId="0" borderId="13" xfId="1661" applyFont="1" applyFill="1" applyBorder="1" applyAlignment="1" applyProtection="1">
      <alignment horizontal="center"/>
    </xf>
    <xf numFmtId="170" fontId="24" fillId="0" borderId="0" xfId="1803" applyNumberFormat="1" applyFont="1" applyFill="1" applyAlignment="1" applyProtection="1">
      <alignment horizontal="left" vertical="center" wrapText="1"/>
    </xf>
    <xf numFmtId="0" fontId="33" fillId="0" borderId="67" xfId="3632" applyFont="1" applyFill="1" applyBorder="1" applyAlignment="1">
      <alignment horizontal="center" vertical="center" wrapText="1"/>
    </xf>
    <xf numFmtId="0" fontId="32" fillId="0" borderId="67" xfId="3620" applyFont="1" applyFill="1" applyBorder="1" applyAlignment="1">
      <alignment horizontal="center"/>
    </xf>
    <xf numFmtId="0" fontId="32" fillId="0" borderId="67" xfId="3620" applyFont="1" applyFill="1" applyBorder="1" applyAlignment="1">
      <alignment vertical="center" wrapText="1"/>
    </xf>
    <xf numFmtId="0" fontId="32" fillId="0" borderId="67" xfId="3632" applyFont="1" applyFill="1" applyBorder="1" applyAlignment="1">
      <alignment vertical="center" wrapText="1"/>
    </xf>
    <xf numFmtId="0" fontId="32" fillId="0" borderId="67" xfId="3632" applyFont="1" applyFill="1" applyBorder="1" applyAlignment="1">
      <alignment horizontal="justify" vertical="center" wrapText="1"/>
    </xf>
    <xf numFmtId="0" fontId="32" fillId="0" borderId="67" xfId="3632" applyFont="1" applyFill="1" applyBorder="1" applyAlignment="1">
      <alignment horizontal="left" vertical="center" wrapText="1"/>
    </xf>
    <xf numFmtId="0" fontId="25" fillId="0" borderId="25" xfId="1661" applyFont="1" applyFill="1" applyBorder="1" applyAlignment="1" applyProtection="1">
      <alignment horizontal="center" vertical="center" wrapText="1"/>
    </xf>
    <xf numFmtId="0" fontId="0" fillId="0" borderId="0" xfId="0"/>
    <xf numFmtId="0" fontId="25" fillId="0" borderId="13" xfId="2110" applyFont="1" applyFill="1" applyBorder="1" applyAlignment="1" applyProtection="1">
      <alignment horizontal="left" vertical="center" wrapText="1"/>
    </xf>
    <xf numFmtId="0" fontId="32" fillId="0" borderId="67" xfId="3766" applyFont="1" applyFill="1" applyBorder="1" applyAlignment="1">
      <alignment horizontal="left" vertical="center"/>
    </xf>
    <xf numFmtId="0" fontId="32" fillId="0" borderId="46" xfId="3766" applyFont="1" applyFill="1" applyBorder="1" applyAlignment="1">
      <alignment horizontal="left" vertical="center"/>
    </xf>
    <xf numFmtId="0" fontId="24" fillId="0" borderId="24" xfId="1803" applyFont="1" applyFill="1" applyBorder="1" applyAlignment="1" applyProtection="1">
      <alignment vertical="center"/>
    </xf>
    <xf numFmtId="0" fontId="24" fillId="0" borderId="25" xfId="1803" applyFont="1" applyFill="1" applyBorder="1" applyAlignment="1" applyProtection="1">
      <alignment horizontal="left" vertical="center"/>
    </xf>
    <xf numFmtId="0" fontId="24" fillId="0" borderId="67" xfId="1803" applyFont="1" applyFill="1" applyBorder="1" applyAlignment="1" applyProtection="1">
      <alignment horizontal="left" vertical="center"/>
    </xf>
    <xf numFmtId="0" fontId="24" fillId="0" borderId="67" xfId="0" applyFont="1" applyFill="1" applyBorder="1"/>
    <xf numFmtId="0" fontId="24" fillId="0" borderId="67" xfId="0" applyFont="1" applyFill="1" applyBorder="1" applyAlignment="1">
      <alignment horizontal="center" vertical="center" wrapText="1"/>
    </xf>
    <xf numFmtId="0" fontId="24" fillId="0" borderId="0" xfId="1661" applyFont="1" applyFill="1" applyBorder="1" applyAlignment="1" applyProtection="1">
      <alignment horizontal="left" vertical="center" wrapText="1"/>
    </xf>
    <xf numFmtId="0" fontId="25" fillId="0" borderId="26" xfId="1661" applyFont="1" applyFill="1" applyBorder="1" applyAlignment="1" applyProtection="1">
      <alignment horizontal="left" vertical="center" wrapText="1"/>
    </xf>
    <xf numFmtId="0" fontId="24" fillId="0" borderId="19" xfId="2110" applyFont="1" applyFill="1" applyBorder="1" applyAlignment="1" applyProtection="1">
      <alignment horizontal="center" vertical="center" wrapText="1"/>
    </xf>
    <xf numFmtId="0" fontId="24" fillId="51" borderId="13" xfId="0" applyFont="1" applyFill="1" applyBorder="1" applyAlignment="1">
      <alignment vertical="center" wrapText="1"/>
    </xf>
    <xf numFmtId="0" fontId="32" fillId="51" borderId="0" xfId="3620" applyFont="1" applyFill="1" applyBorder="1" applyAlignment="1">
      <alignment vertical="center" wrapText="1"/>
    </xf>
    <xf numFmtId="0" fontId="32" fillId="51" borderId="0" xfId="3620" applyFont="1" applyFill="1" applyBorder="1" applyAlignment="1">
      <alignment horizontal="justify" vertical="center" wrapText="1"/>
    </xf>
    <xf numFmtId="0" fontId="33" fillId="51" borderId="0" xfId="3620" applyFont="1" applyFill="1"/>
    <xf numFmtId="0" fontId="32" fillId="51" borderId="0" xfId="3620" applyFont="1" applyFill="1" applyAlignment="1">
      <alignment horizontal="center"/>
    </xf>
    <xf numFmtId="0" fontId="32" fillId="51" borderId="0" xfId="3620" applyFont="1" applyFill="1" applyAlignment="1">
      <alignment wrapText="1"/>
    </xf>
    <xf numFmtId="0" fontId="32" fillId="51" borderId="0" xfId="3620" applyFont="1" applyFill="1"/>
    <xf numFmtId="0" fontId="33" fillId="51" borderId="67" xfId="3620" applyFont="1" applyFill="1" applyBorder="1"/>
    <xf numFmtId="0" fontId="33" fillId="51" borderId="67" xfId="3620" applyFont="1" applyFill="1" applyBorder="1" applyAlignment="1">
      <alignment horizontal="center" vertical="center" wrapText="1"/>
    </xf>
    <xf numFmtId="0" fontId="56" fillId="51" borderId="0" xfId="3620" applyFont="1" applyFill="1"/>
    <xf numFmtId="0" fontId="33" fillId="51" borderId="73" xfId="3620" applyFont="1" applyFill="1" applyBorder="1" applyAlignment="1">
      <alignment horizontal="center" vertical="center"/>
    </xf>
    <xf numFmtId="0" fontId="32" fillId="51" borderId="67" xfId="3632" applyFont="1" applyFill="1" applyBorder="1" applyAlignment="1">
      <alignment horizontal="center" vertical="center" wrapText="1"/>
    </xf>
    <xf numFmtId="0" fontId="32" fillId="51" borderId="67" xfId="3632" applyFont="1" applyFill="1" applyBorder="1" applyAlignment="1">
      <alignment horizontal="justify" vertical="center" wrapText="1"/>
    </xf>
    <xf numFmtId="0" fontId="33" fillId="51" borderId="67" xfId="3620" applyFont="1" applyFill="1" applyBorder="1" applyAlignment="1">
      <alignment horizontal="center"/>
    </xf>
    <xf numFmtId="0" fontId="33" fillId="51" borderId="67" xfId="3620" applyFont="1" applyFill="1" applyBorder="1" applyAlignment="1">
      <alignment horizontal="center" wrapText="1"/>
    </xf>
    <xf numFmtId="0" fontId="32" fillId="51" borderId="67" xfId="3620" applyFont="1" applyFill="1" applyBorder="1"/>
    <xf numFmtId="0" fontId="32" fillId="51" borderId="67" xfId="3620" applyFont="1" applyFill="1" applyBorder="1" applyAlignment="1">
      <alignment wrapText="1"/>
    </xf>
    <xf numFmtId="0" fontId="25" fillId="0" borderId="20" xfId="1661" applyFont="1" applyFill="1" applyBorder="1" applyAlignment="1" applyProtection="1">
      <alignment horizontal="center" vertical="center"/>
    </xf>
    <xf numFmtId="0" fontId="0" fillId="0" borderId="0" xfId="0"/>
    <xf numFmtId="0" fontId="25" fillId="0" borderId="20" xfId="1661" applyFont="1" applyFill="1" applyBorder="1" applyAlignment="1" applyProtection="1">
      <alignment horizontal="center" vertical="center" wrapText="1"/>
    </xf>
    <xf numFmtId="0" fontId="32" fillId="0" borderId="67" xfId="3632" applyFont="1" applyFill="1" applyBorder="1" applyAlignment="1">
      <alignment vertical="center" wrapText="1"/>
    </xf>
    <xf numFmtId="0" fontId="32" fillId="0" borderId="67" xfId="3632" applyFont="1" applyFill="1" applyBorder="1" applyAlignment="1">
      <alignment horizontal="justify" vertical="center" wrapText="1"/>
    </xf>
    <xf numFmtId="0" fontId="0" fillId="0" borderId="0" xfId="0"/>
    <xf numFmtId="0" fontId="32" fillId="0" borderId="42" xfId="3620" applyFont="1" applyFill="1" applyBorder="1" applyAlignment="1">
      <alignment horizontal="center" vertical="center" wrapText="1"/>
    </xf>
    <xf numFmtId="0" fontId="32" fillId="0" borderId="0" xfId="3632" applyFont="1" applyFill="1" applyBorder="1" applyAlignment="1">
      <alignment horizontal="center" vertical="center" wrapText="1"/>
    </xf>
    <xf numFmtId="0" fontId="32" fillId="0" borderId="0" xfId="3632" applyFont="1" applyFill="1" applyBorder="1" applyAlignment="1">
      <alignment horizontal="center" vertical="center"/>
    </xf>
    <xf numFmtId="0" fontId="0" fillId="0" borderId="0" xfId="0" applyFill="1" applyBorder="1"/>
    <xf numFmtId="0" fontId="24" fillId="0" borderId="0" xfId="0" applyFont="1" applyFill="1" applyBorder="1"/>
    <xf numFmtId="171" fontId="24" fillId="0" borderId="0" xfId="1803" applyNumberFormat="1" applyFont="1" applyFill="1" applyBorder="1" applyAlignment="1" applyProtection="1">
      <alignment horizontal="center" vertical="center"/>
    </xf>
    <xf numFmtId="0" fontId="24" fillId="0" borderId="13" xfId="0" applyFont="1" applyFill="1" applyBorder="1" applyAlignment="1">
      <alignment horizontal="center" vertical="center"/>
    </xf>
    <xf numFmtId="0" fontId="25" fillId="52" borderId="20" xfId="0" applyFont="1" applyFill="1" applyBorder="1" applyAlignment="1">
      <alignment horizontal="center"/>
    </xf>
    <xf numFmtId="9" fontId="24" fillId="0" borderId="13" xfId="0" applyNumberFormat="1" applyFont="1" applyFill="1" applyBorder="1" applyAlignment="1">
      <alignment horizontal="center" vertical="center" wrapText="1"/>
    </xf>
    <xf numFmtId="0" fontId="24" fillId="52" borderId="67" xfId="1803" applyFont="1" applyFill="1" applyBorder="1" applyAlignment="1" applyProtection="1">
      <alignment horizontal="left" vertical="center" wrapText="1"/>
    </xf>
    <xf numFmtId="0" fontId="24" fillId="0" borderId="0" xfId="0" applyFont="1" applyFill="1" applyBorder="1" applyAlignment="1">
      <alignment horizontal="justify" vertical="center" wrapText="1"/>
    </xf>
    <xf numFmtId="0" fontId="24" fillId="0" borderId="0" xfId="0" applyFont="1" applyBorder="1" applyAlignment="1">
      <alignment vertical="center" wrapText="1"/>
    </xf>
    <xf numFmtId="0" fontId="24" fillId="0" borderId="0" xfId="1803" applyFont="1" applyFill="1" applyBorder="1" applyAlignment="1" applyProtection="1">
      <alignment horizontal="left" vertical="center" wrapText="1"/>
    </xf>
    <xf numFmtId="0" fontId="24" fillId="0" borderId="0" xfId="1661" applyFont="1" applyFill="1" applyBorder="1" applyAlignment="1" applyProtection="1">
      <alignment horizontal="center" vertical="center" wrapText="1"/>
    </xf>
    <xf numFmtId="0" fontId="24" fillId="0" borderId="0" xfId="1661" applyFont="1" applyFill="1" applyBorder="1" applyAlignment="1" applyProtection="1">
      <alignment horizontal="left" wrapText="1"/>
    </xf>
    <xf numFmtId="0" fontId="24" fillId="0" borderId="16" xfId="1661" applyFont="1" applyFill="1" applyBorder="1" applyAlignment="1" applyProtection="1">
      <alignment horizontal="center"/>
    </xf>
    <xf numFmtId="0" fontId="25" fillId="52" borderId="67" xfId="0" applyFont="1" applyFill="1" applyBorder="1" applyAlignment="1">
      <alignment horizontal="center"/>
    </xf>
    <xf numFmtId="0" fontId="33" fillId="0" borderId="42" xfId="3632" applyFont="1" applyFill="1" applyBorder="1" applyAlignment="1">
      <alignment horizontal="center" vertical="center"/>
    </xf>
    <xf numFmtId="0" fontId="53" fillId="0" borderId="0" xfId="3766" applyFont="1" applyFill="1" applyBorder="1" applyAlignment="1">
      <alignment horizontal="left" vertical="center"/>
    </xf>
    <xf numFmtId="0" fontId="25" fillId="0" borderId="13" xfId="0" applyFont="1" applyFill="1" applyBorder="1" applyAlignment="1">
      <alignment horizontal="center" vertical="center" wrapText="1"/>
    </xf>
    <xf numFmtId="0" fontId="0" fillId="0" borderId="0" xfId="0"/>
    <xf numFmtId="0" fontId="32" fillId="51" borderId="0" xfId="3620" applyFont="1" applyFill="1" applyBorder="1" applyAlignment="1">
      <alignment horizontal="center" vertical="center"/>
    </xf>
    <xf numFmtId="0" fontId="0" fillId="0" borderId="0" xfId="0"/>
    <xf numFmtId="0" fontId="25" fillId="0" borderId="25" xfId="1661" applyFont="1" applyFill="1" applyBorder="1" applyAlignment="1" applyProtection="1">
      <alignment horizontal="center" vertical="center"/>
    </xf>
    <xf numFmtId="0" fontId="33" fillId="0" borderId="67" xfId="3620" applyFont="1" applyFill="1" applyBorder="1" applyAlignment="1">
      <alignment horizontal="center" vertical="center" wrapText="1"/>
    </xf>
    <xf numFmtId="0" fontId="32" fillId="51" borderId="67" xfId="3632" applyFont="1" applyFill="1" applyBorder="1" applyAlignment="1">
      <alignment vertical="center" wrapText="1"/>
    </xf>
    <xf numFmtId="0" fontId="0" fillId="0" borderId="0" xfId="0"/>
    <xf numFmtId="0" fontId="32" fillId="0" borderId="67" xfId="3632" applyFont="1" applyFill="1" applyBorder="1" applyAlignment="1">
      <alignment horizontal="justify" vertical="center" wrapText="1"/>
    </xf>
    <xf numFmtId="0" fontId="32" fillId="0" borderId="46" xfId="3632" applyFont="1" applyFill="1" applyBorder="1" applyAlignment="1">
      <alignment horizontal="left" vertical="center" wrapText="1"/>
    </xf>
    <xf numFmtId="0" fontId="32" fillId="0" borderId="46" xfId="3632" applyFont="1" applyFill="1" applyBorder="1" applyAlignment="1">
      <alignment horizontal="justify" vertical="center" wrapText="1"/>
    </xf>
    <xf numFmtId="0" fontId="24" fillId="0" borderId="25" xfId="1661" applyFont="1" applyFill="1" applyBorder="1" applyAlignment="1" applyProtection="1">
      <alignment horizontal="center"/>
      <protection locked="0"/>
    </xf>
    <xf numFmtId="0" fontId="24" fillId="0" borderId="25" xfId="1661" applyFont="1" applyFill="1" applyBorder="1" applyAlignment="1" applyProtection="1">
      <alignment wrapText="1"/>
      <protection locked="0"/>
    </xf>
    <xf numFmtId="0" fontId="24" fillId="0" borderId="67" xfId="1661" applyFont="1" applyFill="1" applyBorder="1" applyAlignment="1" applyProtection="1">
      <alignment horizontal="center"/>
      <protection locked="0"/>
    </xf>
    <xf numFmtId="0" fontId="24" fillId="0" borderId="67" xfId="1661" applyFont="1" applyFill="1" applyBorder="1" applyAlignment="1" applyProtection="1">
      <alignment wrapText="1"/>
      <protection locked="0"/>
    </xf>
    <xf numFmtId="0" fontId="24" fillId="0" borderId="0" xfId="0" applyFont="1" applyFill="1" applyAlignment="1">
      <alignment vertical="center"/>
    </xf>
    <xf numFmtId="0" fontId="0" fillId="0" borderId="0" xfId="0" applyAlignment="1">
      <alignment vertical="center"/>
    </xf>
    <xf numFmtId="0" fontId="24" fillId="0" borderId="0" xfId="1661" applyFont="1" applyFill="1" applyAlignment="1" applyProtection="1">
      <alignment vertical="center"/>
    </xf>
    <xf numFmtId="0" fontId="32" fillId="0" borderId="0" xfId="3620" applyFont="1" applyAlignment="1">
      <alignment vertical="center"/>
    </xf>
    <xf numFmtId="0" fontId="32" fillId="0" borderId="0" xfId="3620" applyFont="1" applyFill="1" applyAlignment="1">
      <alignment vertical="center"/>
    </xf>
    <xf numFmtId="0" fontId="27" fillId="0" borderId="0" xfId="3620" applyFont="1" applyFill="1" applyAlignment="1">
      <alignment vertical="center"/>
    </xf>
    <xf numFmtId="0" fontId="32" fillId="0" borderId="53" xfId="3620" applyFont="1" applyFill="1" applyBorder="1" applyAlignment="1">
      <alignment vertical="center"/>
    </xf>
    <xf numFmtId="0" fontId="32" fillId="0" borderId="0" xfId="3632" applyFont="1" applyFill="1" applyAlignment="1">
      <alignment vertical="center"/>
    </xf>
    <xf numFmtId="0" fontId="0" fillId="0" borderId="0" xfId="0" applyFill="1" applyAlignment="1">
      <alignment vertical="center"/>
    </xf>
    <xf numFmtId="0" fontId="25" fillId="0" borderId="0" xfId="0" applyFont="1" applyFill="1" applyAlignment="1">
      <alignment vertical="center"/>
    </xf>
    <xf numFmtId="0" fontId="0" fillId="0" borderId="0" xfId="0" applyAlignment="1">
      <alignment vertical="center" wrapText="1"/>
    </xf>
    <xf numFmtId="0" fontId="0" fillId="0" borderId="0" xfId="0"/>
    <xf numFmtId="0" fontId="32" fillId="0" borderId="67" xfId="3632" applyFont="1" applyFill="1" applyBorder="1" applyAlignment="1">
      <alignment horizontal="justify" vertical="center" wrapText="1"/>
    </xf>
    <xf numFmtId="0" fontId="0" fillId="0" borderId="0" xfId="0"/>
    <xf numFmtId="0" fontId="24" fillId="0" borderId="25" xfId="0" applyFont="1" applyFill="1" applyBorder="1" applyAlignment="1">
      <alignment vertical="center" wrapText="1"/>
    </xf>
    <xf numFmtId="0" fontId="24" fillId="0" borderId="16" xfId="0" applyFont="1" applyFill="1" applyBorder="1" applyAlignment="1">
      <alignment vertical="center" wrapText="1"/>
    </xf>
    <xf numFmtId="0" fontId="32" fillId="0" borderId="0" xfId="3620" applyFont="1" applyFill="1" applyBorder="1" applyAlignment="1">
      <alignment horizontal="justify" vertical="center" wrapText="1"/>
    </xf>
    <xf numFmtId="0" fontId="24" fillId="0" borderId="67" xfId="0" applyFont="1" applyFill="1" applyBorder="1" applyAlignment="1">
      <alignment vertical="center" wrapText="1"/>
    </xf>
    <xf numFmtId="0" fontId="25" fillId="0" borderId="0" xfId="0" applyFont="1" applyFill="1" applyBorder="1" applyAlignment="1">
      <alignment horizontal="center" vertical="center" wrapText="1"/>
    </xf>
    <xf numFmtId="0" fontId="24" fillId="51" borderId="16" xfId="0" applyFont="1" applyFill="1" applyBorder="1" applyAlignment="1">
      <alignment vertical="center" wrapText="1"/>
    </xf>
    <xf numFmtId="0" fontId="24" fillId="51" borderId="67" xfId="0" applyFont="1" applyFill="1" applyBorder="1" applyAlignment="1">
      <alignment vertical="center" wrapText="1"/>
    </xf>
    <xf numFmtId="0" fontId="24" fillId="0" borderId="67" xfId="1661" applyFont="1" applyFill="1" applyBorder="1" applyAlignment="1" applyProtection="1">
      <alignment horizontal="center" vertical="center" wrapText="1"/>
    </xf>
    <xf numFmtId="0" fontId="32" fillId="0" borderId="43" xfId="2124" applyFont="1" applyFill="1" applyBorder="1" applyAlignment="1">
      <alignment horizontal="justify" vertical="center" wrapText="1"/>
    </xf>
    <xf numFmtId="0" fontId="32" fillId="0" borderId="42" xfId="2124" applyFont="1" applyFill="1" applyBorder="1" applyAlignment="1">
      <alignment horizontal="center"/>
    </xf>
    <xf numFmtId="0" fontId="32" fillId="0" borderId="43" xfId="3966" applyFont="1" applyFill="1" applyBorder="1" applyAlignment="1">
      <alignment horizontal="justify" vertical="center" wrapText="1"/>
    </xf>
    <xf numFmtId="0" fontId="32" fillId="0" borderId="41" xfId="3620" applyFont="1" applyFill="1" applyBorder="1" applyAlignment="1">
      <alignment horizontal="center"/>
    </xf>
    <xf numFmtId="0" fontId="0" fillId="0" borderId="13" xfId="0" applyFill="1" applyBorder="1"/>
    <xf numFmtId="0" fontId="33" fillId="49" borderId="42" xfId="3620" applyFont="1" applyFill="1" applyBorder="1" applyAlignment="1">
      <alignment horizontal="center"/>
    </xf>
    <xf numFmtId="0" fontId="23" fillId="24" borderId="12" xfId="0" applyFont="1" applyFill="1" applyBorder="1" applyAlignment="1">
      <alignment horizontal="center"/>
    </xf>
    <xf numFmtId="0" fontId="25" fillId="0" borderId="13" xfId="0" applyFont="1" applyFill="1" applyBorder="1" applyAlignment="1">
      <alignment horizontal="left" vertical="center" wrapText="1"/>
    </xf>
    <xf numFmtId="0" fontId="24" fillId="51" borderId="13"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5" fillId="0" borderId="20" xfId="0" applyFont="1" applyFill="1" applyBorder="1" applyAlignment="1">
      <alignment horizontal="center" vertical="center"/>
    </xf>
    <xf numFmtId="0" fontId="25" fillId="0" borderId="20" xfId="0" applyFont="1" applyFill="1" applyBorder="1" applyAlignment="1">
      <alignment horizontal="center" vertical="center" wrapText="1"/>
    </xf>
    <xf numFmtId="0" fontId="24" fillId="0" borderId="16" xfId="0" applyFont="1" applyFill="1" applyBorder="1" applyAlignment="1">
      <alignment horizontal="left" vertical="top" wrapText="1"/>
    </xf>
    <xf numFmtId="0" fontId="25" fillId="0" borderId="20" xfId="1661" applyFont="1" applyFill="1" applyBorder="1" applyAlignment="1" applyProtection="1">
      <alignment horizontal="center" vertical="center"/>
    </xf>
    <xf numFmtId="0" fontId="0" fillId="0" borderId="16" xfId="0" applyFill="1" applyBorder="1"/>
    <xf numFmtId="0" fontId="24" fillId="0" borderId="24" xfId="0" applyFont="1" applyFill="1" applyBorder="1" applyAlignment="1">
      <alignment horizontal="center" wrapText="1"/>
    </xf>
    <xf numFmtId="0" fontId="24" fillId="0" borderId="21" xfId="0" applyFont="1" applyFill="1" applyBorder="1" applyAlignment="1">
      <alignment horizontal="center" wrapText="1"/>
    </xf>
    <xf numFmtId="0" fontId="0" fillId="0" borderId="67" xfId="0" applyFill="1" applyBorder="1"/>
    <xf numFmtId="0" fontId="24" fillId="0" borderId="24"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4" fillId="0" borderId="21" xfId="0" applyFont="1" applyFill="1" applyBorder="1" applyAlignment="1">
      <alignment horizontal="left" vertical="center" wrapText="1"/>
    </xf>
    <xf numFmtId="0" fontId="24" fillId="0" borderId="13" xfId="0" applyFont="1" applyFill="1" applyBorder="1" applyAlignment="1">
      <alignment horizontal="justify" vertical="center" wrapText="1"/>
    </xf>
    <xf numFmtId="9" fontId="24" fillId="0" borderId="13" xfId="0" applyNumberFormat="1" applyFont="1" applyFill="1" applyBorder="1" applyAlignment="1">
      <alignment horizontal="justify" vertical="center" wrapText="1"/>
    </xf>
    <xf numFmtId="0" fontId="25" fillId="51" borderId="13" xfId="0" applyFont="1" applyFill="1" applyBorder="1" applyAlignment="1">
      <alignment horizontal="left" vertical="center" wrapText="1"/>
    </xf>
    <xf numFmtId="0" fontId="25" fillId="0" borderId="13" xfId="0" applyFont="1" applyFill="1" applyBorder="1" applyAlignment="1">
      <alignment horizontal="justify" vertical="center" wrapText="1"/>
    </xf>
    <xf numFmtId="0" fontId="23" fillId="0" borderId="10" xfId="0" applyFont="1" applyFill="1" applyBorder="1" applyAlignment="1">
      <alignment horizontal="center"/>
    </xf>
    <xf numFmtId="0" fontId="25" fillId="0" borderId="11" xfId="0" applyFont="1" applyFill="1" applyBorder="1" applyAlignment="1">
      <alignment horizontal="center"/>
    </xf>
    <xf numFmtId="0" fontId="25" fillId="0" borderId="0" xfId="0" applyFont="1" applyFill="1" applyAlignment="1" applyProtection="1">
      <alignment horizontal="left"/>
      <protection locked="0"/>
    </xf>
    <xf numFmtId="0" fontId="24" fillId="0" borderId="13" xfId="0" applyFont="1" applyFill="1" applyBorder="1" applyAlignment="1">
      <alignment horizontal="justify" wrapText="1"/>
    </xf>
    <xf numFmtId="0" fontId="24" fillId="0" borderId="15" xfId="0" applyFont="1" applyFill="1" applyBorder="1" applyAlignment="1">
      <alignment horizontal="justify" vertical="center" wrapText="1"/>
    </xf>
    <xf numFmtId="0" fontId="23" fillId="24" borderId="12" xfId="0" applyFont="1" applyFill="1" applyBorder="1" applyAlignment="1">
      <alignment horizontal="center" vertical="center"/>
    </xf>
    <xf numFmtId="0" fontId="24" fillId="0" borderId="14" xfId="0" applyFont="1" applyFill="1" applyBorder="1" applyAlignment="1">
      <alignment horizontal="justify" vertical="center" wrapText="1"/>
    </xf>
    <xf numFmtId="0" fontId="24" fillId="0" borderId="16" xfId="0" applyFont="1" applyFill="1" applyBorder="1" applyAlignment="1">
      <alignment horizontal="justify" vertical="center" wrapText="1"/>
    </xf>
    <xf numFmtId="0" fontId="25" fillId="25" borderId="13" xfId="1803" applyFont="1" applyFill="1" applyBorder="1" applyAlignment="1" applyProtection="1">
      <alignment horizontal="left" vertical="center"/>
    </xf>
    <xf numFmtId="0" fontId="25" fillId="0" borderId="13" xfId="0" applyFont="1" applyFill="1" applyBorder="1" applyAlignment="1">
      <alignment horizontal="justify"/>
    </xf>
    <xf numFmtId="0" fontId="25" fillId="0" borderId="15" xfId="0" applyFont="1" applyFill="1" applyBorder="1" applyAlignment="1">
      <alignment horizontal="justify" vertical="center" wrapText="1"/>
    </xf>
    <xf numFmtId="0" fontId="0" fillId="0" borderId="25" xfId="0" applyFill="1" applyBorder="1"/>
    <xf numFmtId="0" fontId="25" fillId="0" borderId="20" xfId="0" applyFont="1" applyFill="1" applyBorder="1" applyAlignment="1">
      <alignment horizontal="center"/>
    </xf>
    <xf numFmtId="0" fontId="24" fillId="0" borderId="13" xfId="0" applyFont="1" applyFill="1" applyBorder="1" applyAlignment="1">
      <alignment horizontal="left" vertical="center"/>
    </xf>
    <xf numFmtId="0" fontId="25" fillId="0" borderId="75" xfId="0" applyFont="1" applyFill="1" applyBorder="1" applyAlignment="1">
      <alignment horizontal="center"/>
    </xf>
    <xf numFmtId="0" fontId="25" fillId="0" borderId="76" xfId="0" applyFont="1" applyFill="1" applyBorder="1" applyAlignment="1">
      <alignment horizontal="center"/>
    </xf>
    <xf numFmtId="0" fontId="24" fillId="0" borderId="13" xfId="0" applyFont="1" applyFill="1" applyBorder="1" applyAlignment="1">
      <alignment horizontal="left" vertical="top" wrapText="1"/>
    </xf>
    <xf numFmtId="0" fontId="32" fillId="0" borderId="42" xfId="3620" applyFont="1" applyFill="1" applyBorder="1" applyAlignment="1">
      <alignment horizontal="justify" vertical="center" wrapText="1"/>
    </xf>
    <xf numFmtId="0" fontId="32" fillId="0" borderId="42" xfId="3620" applyFont="1" applyFill="1" applyBorder="1" applyAlignment="1">
      <alignment horizontal="center" vertical="center" wrapText="1"/>
    </xf>
    <xf numFmtId="0" fontId="23" fillId="53" borderId="12" xfId="0" applyFont="1" applyFill="1" applyBorder="1" applyAlignment="1">
      <alignment horizontal="center"/>
    </xf>
    <xf numFmtId="0" fontId="24" fillId="51" borderId="13" xfId="0" applyFont="1" applyFill="1" applyBorder="1" applyAlignment="1">
      <alignment horizontal="justify" vertical="center" wrapText="1"/>
    </xf>
    <xf numFmtId="0" fontId="0" fillId="51" borderId="13" xfId="0" applyFill="1" applyBorder="1"/>
    <xf numFmtId="0" fontId="24" fillId="0" borderId="13" xfId="0" applyFont="1" applyFill="1" applyBorder="1" applyAlignment="1">
      <alignment horizontal="left"/>
    </xf>
    <xf numFmtId="0" fontId="24" fillId="0" borderId="13" xfId="0" applyFont="1" applyFill="1" applyBorder="1" applyAlignment="1">
      <alignment horizontal="center" vertical="center" wrapText="1"/>
    </xf>
    <xf numFmtId="0" fontId="25" fillId="51" borderId="13" xfId="0" applyFont="1" applyFill="1" applyBorder="1" applyAlignment="1">
      <alignment horizontal="justify" vertical="center" wrapText="1"/>
    </xf>
    <xf numFmtId="0" fontId="24" fillId="0" borderId="20" xfId="0" applyFont="1" applyFill="1" applyBorder="1" applyAlignment="1">
      <alignment vertical="center" wrapText="1"/>
    </xf>
    <xf numFmtId="0" fontId="25" fillId="0" borderId="13" xfId="0" applyFont="1" applyFill="1" applyBorder="1" applyAlignment="1">
      <alignment horizontal="left"/>
    </xf>
    <xf numFmtId="0" fontId="25" fillId="0" borderId="13" xfId="0" applyFont="1" applyFill="1" applyBorder="1" applyAlignment="1">
      <alignment horizontal="center" vertical="center" wrapText="1"/>
    </xf>
    <xf numFmtId="0" fontId="24" fillId="0" borderId="13" xfId="0" applyFont="1" applyFill="1" applyBorder="1" applyAlignment="1">
      <alignment horizontal="left" wrapText="1"/>
    </xf>
    <xf numFmtId="0" fontId="0" fillId="0" borderId="23" xfId="0" applyFill="1" applyBorder="1"/>
    <xf numFmtId="171" fontId="24" fillId="0" borderId="13" xfId="1803" applyNumberFormat="1" applyFont="1" applyFill="1" applyBorder="1" applyAlignment="1" applyProtection="1">
      <alignment horizontal="center" vertical="center"/>
    </xf>
    <xf numFmtId="171" fontId="24" fillId="0" borderId="21" xfId="1803" applyNumberFormat="1" applyFont="1" applyFill="1" applyBorder="1" applyAlignment="1" applyProtection="1">
      <alignment horizontal="center" vertical="center"/>
    </xf>
    <xf numFmtId="0" fontId="25" fillId="0" borderId="24"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32" fillId="0" borderId="41" xfId="3620" applyFont="1" applyFill="1" applyBorder="1" applyAlignment="1">
      <alignment horizontal="justify" vertical="center" wrapText="1"/>
    </xf>
    <xf numFmtId="0" fontId="32" fillId="0" borderId="45" xfId="3620" applyFont="1" applyFill="1" applyBorder="1" applyAlignment="1">
      <alignment horizontal="justify" vertical="center" wrapText="1"/>
    </xf>
    <xf numFmtId="0" fontId="23" fillId="24" borderId="13" xfId="0" applyFont="1" applyFill="1" applyBorder="1" applyAlignment="1">
      <alignment horizontal="center"/>
    </xf>
    <xf numFmtId="0" fontId="32" fillId="0" borderId="43" xfId="3620" applyFont="1" applyFill="1" applyBorder="1" applyAlignment="1">
      <alignment horizontal="justify" vertical="center" wrapText="1"/>
    </xf>
    <xf numFmtId="0" fontId="24" fillId="0" borderId="13" xfId="1749" applyFont="1" applyFill="1" applyBorder="1" applyAlignment="1">
      <alignment horizontal="justify" vertical="center" wrapText="1"/>
    </xf>
    <xf numFmtId="0" fontId="24" fillId="0" borderId="13" xfId="1749" applyFont="1" applyFill="1" applyBorder="1" applyAlignment="1" applyProtection="1">
      <alignment horizontal="justify" vertical="center" wrapText="1"/>
    </xf>
    <xf numFmtId="0" fontId="23" fillId="24" borderId="27"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25" xfId="0" applyFont="1" applyFill="1" applyBorder="1" applyAlignment="1">
      <alignment horizontal="center" vertical="center" wrapText="1"/>
    </xf>
    <xf numFmtId="0" fontId="0" fillId="51" borderId="67" xfId="0" applyFill="1" applyBorder="1"/>
    <xf numFmtId="0" fontId="0" fillId="51" borderId="16" xfId="0" applyFill="1" applyBorder="1"/>
    <xf numFmtId="0" fontId="24" fillId="0" borderId="24" xfId="1749" applyFont="1" applyFill="1" applyBorder="1" applyAlignment="1">
      <alignment horizontal="justify" vertical="center" wrapText="1"/>
    </xf>
    <xf numFmtId="0" fontId="25" fillId="0" borderId="13" xfId="1749" applyFont="1" applyFill="1" applyBorder="1" applyAlignment="1">
      <alignment horizontal="justify" vertical="center" wrapText="1"/>
    </xf>
    <xf numFmtId="0" fontId="25" fillId="0" borderId="13" xfId="1749" applyFont="1" applyFill="1" applyBorder="1" applyAlignment="1" applyProtection="1">
      <alignment horizontal="justify" vertical="center" wrapText="1"/>
    </xf>
    <xf numFmtId="0" fontId="24" fillId="0" borderId="13" xfId="0" applyFont="1" applyBorder="1" applyAlignment="1">
      <alignment horizontal="justify" vertical="center" wrapText="1"/>
    </xf>
    <xf numFmtId="0" fontId="24" fillId="0" borderId="15"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4" fillId="0" borderId="25" xfId="0" applyFont="1" applyFill="1" applyBorder="1" applyAlignment="1">
      <alignment horizontal="left" vertical="center" wrapText="1"/>
    </xf>
    <xf numFmtId="172" fontId="24" fillId="0" borderId="13" xfId="0" applyNumberFormat="1" applyFont="1" applyFill="1" applyBorder="1" applyAlignment="1">
      <alignment horizontal="center"/>
    </xf>
    <xf numFmtId="0" fontId="0" fillId="0" borderId="21" xfId="0" applyFill="1" applyBorder="1"/>
    <xf numFmtId="0" fontId="24" fillId="0" borderId="20" xfId="0" applyFont="1" applyFill="1" applyBorder="1" applyAlignment="1">
      <alignment horizontal="justify" vertical="center" wrapText="1"/>
    </xf>
    <xf numFmtId="0" fontId="32" fillId="0" borderId="49" xfId="3620" applyFont="1" applyFill="1" applyBorder="1" applyAlignment="1">
      <alignment horizontal="center" vertical="center" wrapText="1"/>
    </xf>
    <xf numFmtId="0" fontId="32" fillId="0" borderId="50" xfId="3620" applyFont="1" applyFill="1" applyBorder="1" applyAlignment="1">
      <alignment horizontal="center" vertical="center" wrapText="1"/>
    </xf>
    <xf numFmtId="0" fontId="25" fillId="0" borderId="47" xfId="0" applyFont="1" applyFill="1" applyBorder="1" applyAlignment="1">
      <alignment horizontal="center" vertical="center"/>
    </xf>
    <xf numFmtId="0" fontId="25" fillId="0" borderId="48" xfId="0" applyFont="1" applyFill="1" applyBorder="1" applyAlignment="1">
      <alignment horizontal="center" vertical="center"/>
    </xf>
    <xf numFmtId="0" fontId="25" fillId="0" borderId="13" xfId="0" applyFont="1" applyFill="1" applyBorder="1" applyAlignment="1">
      <alignment horizontal="center"/>
    </xf>
    <xf numFmtId="169" fontId="25" fillId="0" borderId="67" xfId="2" applyNumberFormat="1" applyFont="1" applyFill="1" applyBorder="1" applyAlignment="1">
      <alignment horizontal="center" vertical="center"/>
    </xf>
    <xf numFmtId="0" fontId="24" fillId="0" borderId="0" xfId="1803" applyFont="1" applyFill="1" applyBorder="1" applyAlignment="1" applyProtection="1">
      <alignment vertical="center"/>
    </xf>
    <xf numFmtId="0" fontId="24" fillId="0" borderId="68" xfId="1803" applyFont="1" applyFill="1" applyBorder="1" applyAlignment="1" applyProtection="1">
      <alignment vertical="center"/>
    </xf>
    <xf numFmtId="0" fontId="0" fillId="0" borderId="0" xfId="0"/>
    <xf numFmtId="0" fontId="24" fillId="0" borderId="25" xfId="0" applyFont="1" applyFill="1" applyBorder="1" applyAlignment="1">
      <alignment horizontal="justify" vertical="center" wrapText="1"/>
    </xf>
    <xf numFmtId="0" fontId="24" fillId="0" borderId="15" xfId="0" applyFont="1" applyFill="1" applyBorder="1" applyAlignment="1">
      <alignment vertical="center" wrapText="1"/>
    </xf>
    <xf numFmtId="0" fontId="32" fillId="0" borderId="43" xfId="3632" applyFont="1" applyFill="1" applyBorder="1" applyAlignment="1">
      <alignment horizontal="justify" vertical="center" wrapText="1"/>
    </xf>
    <xf numFmtId="0" fontId="32" fillId="0" borderId="44" xfId="3632" applyFont="1" applyFill="1" applyBorder="1" applyAlignment="1">
      <alignment horizontal="justify" vertical="center" wrapText="1"/>
    </xf>
    <xf numFmtId="0" fontId="32" fillId="0" borderId="42" xfId="3997" applyFont="1" applyFill="1" applyBorder="1" applyAlignment="1">
      <alignment horizontal="justify" vertical="center" wrapText="1"/>
    </xf>
    <xf numFmtId="0" fontId="32" fillId="0" borderId="41" xfId="3632" applyFont="1" applyFill="1" applyBorder="1" applyAlignment="1">
      <alignment horizontal="center"/>
    </xf>
    <xf numFmtId="0" fontId="25" fillId="0" borderId="20" xfId="1661" applyFont="1" applyFill="1" applyBorder="1" applyAlignment="1" applyProtection="1">
      <alignment horizontal="center"/>
    </xf>
    <xf numFmtId="0" fontId="32" fillId="0" borderId="42" xfId="3766" applyFont="1" applyFill="1" applyBorder="1" applyAlignment="1">
      <alignment horizontal="justify" vertical="center" wrapText="1"/>
    </xf>
    <xf numFmtId="0" fontId="30" fillId="0" borderId="42" xfId="3766" applyFont="1" applyFill="1" applyBorder="1"/>
    <xf numFmtId="0" fontId="32" fillId="0" borderId="42" xfId="3632" applyFont="1" applyFill="1" applyBorder="1" applyAlignment="1">
      <alignment horizontal="justify" vertical="center" wrapText="1"/>
    </xf>
    <xf numFmtId="0" fontId="32" fillId="0" borderId="46" xfId="3620" applyFont="1" applyFill="1" applyBorder="1" applyAlignment="1">
      <alignment horizontal="justify" vertical="center" wrapText="1"/>
    </xf>
    <xf numFmtId="0" fontId="25" fillId="0" borderId="24" xfId="1661" applyFont="1" applyFill="1" applyBorder="1" applyAlignment="1" applyProtection="1">
      <alignment horizontal="center" vertical="center" wrapText="1"/>
    </xf>
    <xf numFmtId="0" fontId="25" fillId="0" borderId="21" xfId="1661" applyFont="1" applyFill="1" applyBorder="1" applyAlignment="1" applyProtection="1">
      <alignment horizontal="center" vertical="center" wrapText="1"/>
    </xf>
    <xf numFmtId="0" fontId="25" fillId="0" borderId="20" xfId="1661" applyFont="1" applyFill="1" applyBorder="1" applyAlignment="1" applyProtection="1">
      <alignment horizontal="center" vertical="center" wrapText="1"/>
    </xf>
    <xf numFmtId="0" fontId="32" fillId="0" borderId="42" xfId="3620" applyFont="1" applyFill="1" applyBorder="1" applyAlignment="1">
      <alignment horizontal="center"/>
    </xf>
    <xf numFmtId="0" fontId="32" fillId="0" borderId="41" xfId="3632" applyFont="1" applyFill="1" applyBorder="1" applyAlignment="1">
      <alignment horizontal="justify" vertical="center" wrapText="1"/>
    </xf>
    <xf numFmtId="0" fontId="32" fillId="0" borderId="41" xfId="3997" applyFont="1" applyFill="1" applyBorder="1" applyAlignment="1">
      <alignment horizontal="left" vertical="center" wrapText="1"/>
    </xf>
    <xf numFmtId="0" fontId="24" fillId="0" borderId="25" xfId="0" applyFont="1" applyFill="1" applyBorder="1" applyAlignment="1">
      <alignment vertical="center" wrapText="1"/>
    </xf>
    <xf numFmtId="0" fontId="24" fillId="0" borderId="17" xfId="0" applyFont="1" applyFill="1" applyBorder="1" applyAlignment="1">
      <alignment vertical="center" wrapText="1"/>
    </xf>
    <xf numFmtId="0" fontId="24" fillId="0" borderId="16" xfId="0" applyFont="1" applyFill="1" applyBorder="1" applyAlignment="1">
      <alignment vertical="center" wrapText="1"/>
    </xf>
    <xf numFmtId="0" fontId="24" fillId="0" borderId="29" xfId="0" applyFont="1" applyFill="1" applyBorder="1" applyAlignment="1">
      <alignment vertical="center" wrapText="1"/>
    </xf>
    <xf numFmtId="0" fontId="32" fillId="0" borderId="67" xfId="3632" applyFont="1" applyFill="1" applyBorder="1" applyAlignment="1">
      <alignment horizontal="center" vertical="center"/>
    </xf>
    <xf numFmtId="0" fontId="0" fillId="0" borderId="67" xfId="0" applyFill="1" applyBorder="1" applyAlignment="1">
      <alignment horizontal="center"/>
    </xf>
    <xf numFmtId="0" fontId="25" fillId="0" borderId="13" xfId="1661" applyFont="1" applyFill="1" applyBorder="1" applyAlignment="1" applyProtection="1">
      <alignment horizontal="center"/>
    </xf>
    <xf numFmtId="0" fontId="24" fillId="0" borderId="13" xfId="1661" applyFont="1" applyFill="1" applyBorder="1" applyAlignment="1" applyProtection="1">
      <alignment horizontal="left" vertical="center"/>
    </xf>
    <xf numFmtId="0" fontId="24" fillId="0" borderId="13" xfId="1661" applyFont="1" applyFill="1" applyBorder="1" applyAlignment="1" applyProtection="1">
      <alignment horizontal="center" vertical="center"/>
    </xf>
    <xf numFmtId="0" fontId="0" fillId="0" borderId="15" xfId="0" applyFill="1" applyBorder="1"/>
    <xf numFmtId="0" fontId="24" fillId="0" borderId="17"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24" fillId="0" borderId="13" xfId="2110" applyFont="1" applyFill="1" applyBorder="1" applyAlignment="1" applyProtection="1">
      <alignment horizontal="justify" vertical="center" wrapText="1"/>
    </xf>
    <xf numFmtId="0" fontId="25" fillId="0" borderId="25" xfId="2110" applyFont="1" applyFill="1" applyBorder="1" applyAlignment="1" applyProtection="1">
      <alignment horizontal="justify" vertical="center" wrapText="1"/>
    </xf>
    <xf numFmtId="0" fontId="25" fillId="0" borderId="17" xfId="2110" applyFont="1" applyFill="1" applyBorder="1" applyAlignment="1" applyProtection="1">
      <alignment horizontal="justify" vertical="center" wrapText="1"/>
    </xf>
    <xf numFmtId="0" fontId="0" fillId="0" borderId="67" xfId="0" applyFill="1" applyBorder="1" applyAlignment="1">
      <alignment vertical="center" wrapText="1"/>
    </xf>
    <xf numFmtId="0" fontId="24" fillId="0" borderId="15" xfId="2110" applyFont="1" applyFill="1" applyBorder="1" applyAlignment="1" applyProtection="1">
      <alignment horizontal="left" vertical="center" wrapText="1"/>
    </xf>
    <xf numFmtId="0" fontId="24" fillId="0" borderId="26" xfId="2110" applyFont="1" applyFill="1" applyBorder="1" applyAlignment="1" applyProtection="1">
      <alignment horizontal="left" vertical="center" wrapText="1"/>
    </xf>
    <xf numFmtId="0" fontId="25" fillId="0" borderId="30" xfId="2110" applyFont="1" applyFill="1" applyBorder="1" applyAlignment="1" applyProtection="1">
      <alignment horizontal="center" vertical="center" wrapText="1"/>
    </xf>
    <xf numFmtId="0" fontId="25" fillId="0" borderId="0" xfId="2110" applyFont="1" applyFill="1" applyBorder="1" applyAlignment="1" applyProtection="1">
      <alignment horizontal="center" vertical="center" wrapText="1"/>
    </xf>
    <xf numFmtId="0" fontId="24" fillId="0" borderId="15" xfId="2110" applyFont="1" applyFill="1" applyBorder="1" applyAlignment="1" applyProtection="1">
      <alignment horizontal="left" wrapText="1"/>
    </xf>
    <xf numFmtId="0" fontId="24" fillId="0" borderId="26" xfId="2110" applyFont="1" applyFill="1" applyBorder="1" applyAlignment="1" applyProtection="1">
      <alignment horizontal="left" wrapText="1"/>
    </xf>
    <xf numFmtId="0" fontId="24" fillId="0" borderId="15" xfId="2110" applyFont="1" applyFill="1" applyBorder="1" applyAlignment="1" applyProtection="1">
      <alignment horizontal="justify" vertical="center" wrapText="1"/>
    </xf>
    <xf numFmtId="0" fontId="24" fillId="0" borderId="26" xfId="2110" applyFont="1" applyFill="1" applyBorder="1" applyAlignment="1" applyProtection="1">
      <alignment horizontal="justify" vertical="center" wrapText="1"/>
    </xf>
    <xf numFmtId="0" fontId="24" fillId="0" borderId="25" xfId="2110" applyFont="1" applyFill="1" applyBorder="1" applyAlignment="1" applyProtection="1">
      <alignment horizontal="justify" vertical="center" wrapText="1"/>
    </xf>
    <xf numFmtId="0" fontId="24" fillId="0" borderId="16" xfId="2110" applyFont="1" applyFill="1" applyBorder="1" applyAlignment="1" applyProtection="1">
      <alignment horizontal="justify" vertical="center" wrapText="1"/>
    </xf>
    <xf numFmtId="0" fontId="24" fillId="0" borderId="29" xfId="2110" applyFont="1" applyFill="1" applyBorder="1" applyAlignment="1" applyProtection="1">
      <alignment horizontal="justify" vertical="center" wrapText="1"/>
    </xf>
    <xf numFmtId="0" fontId="24" fillId="0" borderId="13" xfId="1661" applyFont="1" applyFill="1" applyBorder="1" applyAlignment="1" applyProtection="1">
      <alignment horizontal="left" vertical="center" wrapText="1"/>
    </xf>
    <xf numFmtId="0" fontId="24" fillId="0" borderId="13" xfId="1661" applyFont="1" applyFill="1" applyBorder="1" applyAlignment="1" applyProtection="1">
      <alignment horizontal="center" vertical="center" wrapText="1"/>
    </xf>
    <xf numFmtId="0" fontId="25" fillId="0" borderId="25" xfId="1661" applyFont="1" applyFill="1" applyBorder="1" applyAlignment="1" applyProtection="1">
      <alignment horizontal="left" vertical="center" wrapText="1"/>
    </xf>
    <xf numFmtId="0" fontId="24" fillId="0" borderId="15" xfId="1661" applyFont="1" applyFill="1" applyBorder="1" applyAlignment="1" applyProtection="1">
      <alignment horizontal="left" vertical="center" wrapText="1"/>
    </xf>
    <xf numFmtId="0" fontId="25" fillId="0" borderId="15" xfId="1661" applyFont="1" applyFill="1" applyBorder="1" applyAlignment="1" applyProtection="1">
      <alignment horizontal="left" vertical="center" wrapText="1"/>
    </xf>
    <xf numFmtId="0" fontId="24" fillId="0" borderId="15" xfId="1661" applyFont="1" applyFill="1" applyBorder="1" applyAlignment="1" applyProtection="1">
      <alignment horizontal="left" wrapText="1"/>
    </xf>
    <xf numFmtId="0" fontId="25" fillId="0" borderId="15" xfId="1661" applyFont="1" applyFill="1" applyBorder="1" applyAlignment="1" applyProtection="1">
      <alignment horizontal="left" wrapText="1"/>
    </xf>
    <xf numFmtId="0" fontId="24" fillId="0" borderId="16" xfId="1661" applyFont="1" applyFill="1" applyBorder="1" applyAlignment="1" applyProtection="1">
      <alignment horizontal="left" wrapText="1"/>
    </xf>
    <xf numFmtId="0" fontId="0" fillId="0" borderId="22" xfId="0" applyFill="1" applyBorder="1"/>
    <xf numFmtId="0" fontId="23" fillId="0" borderId="10" xfId="1661" applyFont="1" applyFill="1" applyBorder="1" applyAlignment="1" applyProtection="1">
      <alignment horizontal="center"/>
    </xf>
    <xf numFmtId="0" fontId="25" fillId="0" borderId="11" xfId="1661" applyFont="1" applyFill="1" applyBorder="1" applyAlignment="1" applyProtection="1">
      <alignment horizontal="center"/>
    </xf>
    <xf numFmtId="0" fontId="25" fillId="0" borderId="13" xfId="1661" applyFont="1" applyFill="1" applyBorder="1" applyAlignment="1" applyProtection="1">
      <alignment horizontal="left"/>
    </xf>
    <xf numFmtId="0" fontId="25" fillId="0" borderId="13" xfId="1661" applyFont="1" applyFill="1" applyBorder="1" applyAlignment="1" applyProtection="1">
      <alignment horizontal="left" vertical="center" wrapText="1"/>
    </xf>
    <xf numFmtId="0" fontId="0" fillId="0" borderId="67" xfId="0" applyFill="1" applyBorder="1" applyAlignment="1">
      <alignment horizontal="center" vertical="center"/>
    </xf>
    <xf numFmtId="0" fontId="25" fillId="0" borderId="15" xfId="2110" applyFont="1" applyFill="1" applyBorder="1" applyAlignment="1" applyProtection="1">
      <alignment horizontal="justify" vertical="center" wrapText="1"/>
    </xf>
    <xf numFmtId="0" fontId="25" fillId="0" borderId="26" xfId="2110" applyFont="1" applyFill="1" applyBorder="1" applyAlignment="1" applyProtection="1">
      <alignment horizontal="justify" vertical="center" wrapText="1"/>
    </xf>
    <xf numFmtId="0" fontId="33" fillId="49" borderId="67" xfId="3620" applyFont="1" applyFill="1" applyBorder="1" applyAlignment="1">
      <alignment horizontal="center"/>
    </xf>
    <xf numFmtId="0" fontId="32" fillId="0" borderId="67" xfId="3632" applyFont="1" applyFill="1" applyBorder="1" applyAlignment="1">
      <alignment vertical="center" wrapText="1"/>
    </xf>
    <xf numFmtId="0" fontId="32" fillId="0" borderId="67" xfId="3620" applyFont="1" applyFill="1" applyBorder="1" applyAlignment="1">
      <alignment horizontal="center"/>
    </xf>
    <xf numFmtId="0" fontId="32" fillId="0" borderId="67" xfId="3632" applyFont="1" applyFill="1" applyBorder="1" applyAlignment="1">
      <alignment horizontal="justify" vertical="center" wrapText="1"/>
    </xf>
    <xf numFmtId="0" fontId="25" fillId="0" borderId="16" xfId="2110" applyFont="1" applyFill="1" applyBorder="1" applyAlignment="1" applyProtection="1">
      <alignment horizontal="left" vertical="center" wrapText="1"/>
    </xf>
    <xf numFmtId="0" fontId="25" fillId="0" borderId="13" xfId="2110" applyFont="1" applyFill="1" applyBorder="1" applyAlignment="1" applyProtection="1">
      <alignment horizontal="left" vertical="center" wrapText="1"/>
    </xf>
    <xf numFmtId="0" fontId="32" fillId="0" borderId="67" xfId="3632" applyFont="1" applyFill="1" applyBorder="1" applyAlignment="1" applyProtection="1">
      <alignment wrapText="1"/>
      <protection locked="0"/>
    </xf>
    <xf numFmtId="0" fontId="24" fillId="0" borderId="13" xfId="2110" applyFont="1" applyFill="1" applyBorder="1" applyAlignment="1" applyProtection="1">
      <alignment horizontal="left" vertical="center" wrapText="1"/>
    </xf>
    <xf numFmtId="0" fontId="24" fillId="0" borderId="13" xfId="1661" applyFont="1" applyFill="1" applyBorder="1" applyAlignment="1" applyProtection="1">
      <alignment horizontal="left"/>
    </xf>
    <xf numFmtId="0" fontId="25" fillId="0" borderId="24" xfId="1661" applyFont="1" applyFill="1" applyBorder="1" applyAlignment="1" applyProtection="1">
      <alignment horizontal="center"/>
    </xf>
    <xf numFmtId="0" fontId="25" fillId="0" borderId="28" xfId="1661" applyFont="1" applyFill="1" applyBorder="1" applyAlignment="1" applyProtection="1">
      <alignment horizontal="center"/>
    </xf>
    <xf numFmtId="0" fontId="24" fillId="0" borderId="24" xfId="1661" applyFont="1" applyFill="1" applyBorder="1" applyAlignment="1" applyProtection="1">
      <alignment horizontal="center"/>
    </xf>
    <xf numFmtId="0" fontId="24" fillId="0" borderId="21" xfId="1661" applyFont="1" applyFill="1" applyBorder="1" applyAlignment="1" applyProtection="1">
      <alignment horizontal="center"/>
    </xf>
    <xf numFmtId="0" fontId="25" fillId="0" borderId="20" xfId="2110" applyFont="1" applyFill="1" applyBorder="1" applyAlignment="1" applyProtection="1">
      <alignment horizontal="left" vertical="center" wrapText="1"/>
    </xf>
    <xf numFmtId="171" fontId="24" fillId="0" borderId="24" xfId="1803" applyNumberFormat="1" applyFont="1" applyFill="1" applyBorder="1" applyAlignment="1" applyProtection="1">
      <alignment horizontal="center" vertical="center" wrapText="1"/>
    </xf>
    <xf numFmtId="171" fontId="24" fillId="0" borderId="28" xfId="1803" applyNumberFormat="1" applyFont="1" applyFill="1" applyBorder="1" applyAlignment="1" applyProtection="1">
      <alignment horizontal="center" vertical="center" wrapText="1"/>
    </xf>
    <xf numFmtId="171" fontId="24" fillId="0" borderId="21" xfId="1803" applyNumberFormat="1" applyFont="1" applyFill="1" applyBorder="1" applyAlignment="1" applyProtection="1">
      <alignment horizontal="center" vertical="center" wrapText="1"/>
    </xf>
    <xf numFmtId="0" fontId="24" fillId="0" borderId="24" xfId="1803" applyFont="1" applyFill="1" applyBorder="1" applyAlignment="1" applyProtection="1">
      <alignment horizontal="left" vertical="center"/>
    </xf>
    <xf numFmtId="0" fontId="24" fillId="0" borderId="21" xfId="1803" applyFont="1" applyFill="1" applyBorder="1" applyAlignment="1" applyProtection="1">
      <alignment horizontal="left" vertical="center"/>
    </xf>
    <xf numFmtId="0" fontId="25" fillId="0" borderId="24"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24" xfId="2110" applyFont="1" applyFill="1" applyBorder="1" applyAlignment="1" applyProtection="1">
      <alignment horizontal="center" vertical="center" wrapText="1"/>
    </xf>
    <xf numFmtId="0" fontId="25" fillId="0" borderId="21" xfId="2110" applyFont="1" applyFill="1" applyBorder="1" applyAlignment="1" applyProtection="1">
      <alignment horizontal="center" vertical="center" wrapText="1"/>
    </xf>
    <xf numFmtId="0" fontId="25" fillId="0" borderId="17" xfId="2110" applyFont="1" applyFill="1" applyBorder="1" applyAlignment="1" applyProtection="1">
      <alignment horizontal="left" vertical="center" wrapText="1"/>
    </xf>
    <xf numFmtId="0" fontId="25" fillId="0" borderId="19" xfId="2110" applyFont="1" applyFill="1" applyBorder="1" applyAlignment="1" applyProtection="1">
      <alignment horizontal="left" vertical="center" wrapText="1"/>
    </xf>
    <xf numFmtId="0" fontId="25" fillId="0" borderId="26" xfId="2110" applyFont="1" applyFill="1" applyBorder="1" applyAlignment="1" applyProtection="1">
      <alignment horizontal="left" vertical="center" wrapText="1"/>
    </xf>
    <xf numFmtId="0" fontId="25" fillId="0" borderId="30" xfId="2110" applyFont="1" applyFill="1" applyBorder="1" applyAlignment="1" applyProtection="1">
      <alignment horizontal="left" vertical="center" wrapText="1"/>
    </xf>
    <xf numFmtId="0" fontId="25" fillId="0" borderId="29" xfId="2110" applyFont="1" applyFill="1" applyBorder="1" applyAlignment="1" applyProtection="1">
      <alignment horizontal="left" vertical="center" wrapText="1"/>
    </xf>
    <xf numFmtId="0" fontId="25" fillId="0" borderId="31" xfId="2110" applyFont="1" applyFill="1" applyBorder="1" applyAlignment="1" applyProtection="1">
      <alignment horizontal="left" vertical="center" wrapText="1"/>
    </xf>
    <xf numFmtId="0" fontId="24" fillId="0" borderId="24" xfId="2110" applyFont="1" applyFill="1" applyBorder="1" applyAlignment="1" applyProtection="1">
      <alignment horizontal="left" vertical="center" wrapText="1"/>
    </xf>
    <xf numFmtId="0" fontId="24" fillId="0" borderId="21" xfId="2110" applyFont="1" applyFill="1" applyBorder="1" applyAlignment="1" applyProtection="1">
      <alignment horizontal="left" vertical="center" wrapText="1"/>
    </xf>
    <xf numFmtId="0" fontId="25" fillId="0" borderId="24" xfId="2110" applyFont="1" applyFill="1" applyBorder="1" applyAlignment="1" applyProtection="1">
      <alignment horizontal="left" vertical="center" wrapText="1"/>
    </xf>
    <xf numFmtId="0" fontId="25" fillId="0" borderId="21" xfId="2110" applyFont="1" applyFill="1" applyBorder="1" applyAlignment="1" applyProtection="1">
      <alignment horizontal="left" vertical="center" wrapText="1"/>
    </xf>
    <xf numFmtId="0" fontId="25" fillId="0" borderId="25" xfId="2110" applyFont="1" applyFill="1" applyBorder="1" applyAlignment="1" applyProtection="1">
      <alignment horizontal="left" vertical="center" wrapText="1"/>
    </xf>
    <xf numFmtId="0" fontId="25" fillId="0" borderId="15" xfId="2110" applyFont="1" applyFill="1" applyBorder="1" applyAlignment="1" applyProtection="1">
      <alignment horizontal="left" vertical="center" wrapText="1"/>
    </xf>
    <xf numFmtId="0" fontId="25" fillId="0" borderId="67" xfId="0" applyFont="1" applyFill="1" applyBorder="1" applyAlignment="1">
      <alignment horizontal="left" vertical="center" wrapText="1"/>
    </xf>
    <xf numFmtId="0" fontId="24" fillId="51" borderId="21" xfId="0" applyFont="1" applyFill="1" applyBorder="1" applyAlignment="1">
      <alignment horizontal="left" vertical="center" wrapText="1"/>
    </xf>
    <xf numFmtId="0" fontId="32" fillId="0" borderId="51" xfId="3620" applyFont="1" applyFill="1" applyBorder="1" applyAlignment="1">
      <alignment horizontal="justify" vertical="center" wrapText="1"/>
    </xf>
    <xf numFmtId="0" fontId="32" fillId="0" borderId="44" xfId="3620" applyFont="1" applyFill="1" applyBorder="1" applyAlignment="1">
      <alignment horizontal="justify" vertical="center" wrapText="1"/>
    </xf>
    <xf numFmtId="0" fontId="32" fillId="0" borderId="65" xfId="3620" applyFont="1" applyFill="1" applyBorder="1" applyAlignment="1">
      <alignment horizontal="left" vertical="center" wrapText="1"/>
    </xf>
    <xf numFmtId="0" fontId="32" fillId="0" borderId="66" xfId="3620" applyFont="1" applyFill="1" applyBorder="1" applyAlignment="1">
      <alignment horizontal="left" vertical="center" wrapText="1"/>
    </xf>
    <xf numFmtId="0" fontId="32" fillId="0" borderId="53" xfId="3620" applyFont="1" applyFill="1" applyBorder="1" applyAlignment="1">
      <alignment horizontal="justify" vertical="center" wrapText="1"/>
    </xf>
    <xf numFmtId="0" fontId="32" fillId="0" borderId="0" xfId="3620" applyFont="1" applyFill="1" applyBorder="1" applyAlignment="1">
      <alignment horizontal="justify" vertical="center" wrapText="1"/>
    </xf>
    <xf numFmtId="0" fontId="53" fillId="0" borderId="61" xfId="3620" applyFont="1" applyFill="1" applyBorder="1" applyAlignment="1">
      <alignment horizontal="center"/>
    </xf>
    <xf numFmtId="0" fontId="54" fillId="50" borderId="54" xfId="3620" applyFont="1" applyFill="1" applyBorder="1" applyAlignment="1">
      <alignment horizontal="center"/>
    </xf>
    <xf numFmtId="0" fontId="54" fillId="50" borderId="55" xfId="3620" applyFont="1" applyFill="1" applyBorder="1" applyAlignment="1">
      <alignment horizontal="center"/>
    </xf>
    <xf numFmtId="0" fontId="54" fillId="50" borderId="56" xfId="3620" applyFont="1" applyFill="1" applyBorder="1" applyAlignment="1">
      <alignment horizontal="center"/>
    </xf>
    <xf numFmtId="0" fontId="32" fillId="0" borderId="58" xfId="3620" applyFont="1" applyFill="1" applyBorder="1" applyAlignment="1">
      <alignment horizontal="left" vertical="center" wrapText="1"/>
    </xf>
    <xf numFmtId="0" fontId="32" fillId="0" borderId="59" xfId="3620" applyFont="1" applyFill="1" applyBorder="1" applyAlignment="1">
      <alignment horizontal="left" vertical="center" wrapText="1"/>
    </xf>
    <xf numFmtId="0" fontId="32" fillId="0" borderId="60" xfId="3620" applyFont="1" applyFill="1" applyBorder="1" applyAlignment="1">
      <alignment horizontal="left" vertical="center" wrapText="1"/>
    </xf>
    <xf numFmtId="0" fontId="33" fillId="0" borderId="57" xfId="3620" applyFont="1" applyFill="1" applyBorder="1" applyAlignment="1">
      <alignment horizontal="left"/>
    </xf>
    <xf numFmtId="0" fontId="53" fillId="0" borderId="58" xfId="3766" applyFont="1" applyFill="1" applyBorder="1" applyAlignment="1">
      <alignment horizontal="left" vertical="center"/>
    </xf>
    <xf numFmtId="0" fontId="53" fillId="0" borderId="59" xfId="3766" applyFont="1" applyFill="1" applyBorder="1" applyAlignment="1">
      <alignment horizontal="left" vertical="center"/>
    </xf>
    <xf numFmtId="0" fontId="53" fillId="0" borderId="60" xfId="3766" applyFont="1" applyFill="1" applyBorder="1" applyAlignment="1">
      <alignment horizontal="left" vertical="center"/>
    </xf>
    <xf numFmtId="0" fontId="33" fillId="0" borderId="57" xfId="3620" applyFont="1" applyFill="1" applyBorder="1" applyAlignment="1">
      <alignment horizontal="center" vertical="center"/>
    </xf>
    <xf numFmtId="0" fontId="33" fillId="0" borderId="57" xfId="3620" applyFont="1" applyFill="1" applyBorder="1" applyAlignment="1">
      <alignment horizontal="left" vertical="center" wrapText="1"/>
    </xf>
    <xf numFmtId="0" fontId="32" fillId="0" borderId="57" xfId="3620" applyFont="1" applyFill="1" applyBorder="1" applyAlignment="1">
      <alignment horizontal="justify" vertical="center" wrapText="1"/>
    </xf>
    <xf numFmtId="0" fontId="33" fillId="0" borderId="65" xfId="3620" applyFont="1" applyFill="1" applyBorder="1" applyAlignment="1">
      <alignment horizontal="left" vertical="center" wrapText="1"/>
    </xf>
    <xf numFmtId="0" fontId="33" fillId="0" borderId="66" xfId="3620" applyFont="1" applyFill="1" applyBorder="1" applyAlignment="1">
      <alignment horizontal="left" vertical="center" wrapText="1"/>
    </xf>
    <xf numFmtId="0" fontId="33" fillId="0" borderId="43" xfId="3620" applyFont="1" applyFill="1" applyBorder="1" applyAlignment="1">
      <alignment horizontal="left" vertical="center" wrapText="1"/>
    </xf>
    <xf numFmtId="0" fontId="33" fillId="0" borderId="44" xfId="3620" applyFont="1" applyFill="1" applyBorder="1" applyAlignment="1">
      <alignment horizontal="left" vertical="center" wrapText="1"/>
    </xf>
    <xf numFmtId="0" fontId="32" fillId="0" borderId="43" xfId="3620" applyFont="1" applyFill="1" applyBorder="1" applyAlignment="1">
      <alignment horizontal="left" vertical="center" wrapText="1"/>
    </xf>
    <xf numFmtId="0" fontId="32" fillId="0" borderId="44" xfId="3620" applyFont="1" applyFill="1" applyBorder="1" applyAlignment="1">
      <alignment horizontal="left" vertical="center" wrapText="1"/>
    </xf>
    <xf numFmtId="0" fontId="33" fillId="0" borderId="43" xfId="3620" applyFont="1" applyFill="1" applyBorder="1" applyAlignment="1">
      <alignment horizontal="center" vertical="center"/>
    </xf>
    <xf numFmtId="0" fontId="33" fillId="0" borderId="44" xfId="3620" applyFont="1" applyFill="1" applyBorder="1" applyAlignment="1">
      <alignment horizontal="center" vertical="center"/>
    </xf>
    <xf numFmtId="0" fontId="33" fillId="0" borderId="51" xfId="3620" applyFont="1" applyFill="1" applyBorder="1" applyAlignment="1">
      <alignment horizontal="center" vertical="center"/>
    </xf>
    <xf numFmtId="0" fontId="33" fillId="0" borderId="41" xfId="3620" applyFont="1" applyFill="1" applyBorder="1" applyAlignment="1">
      <alignment horizontal="center"/>
    </xf>
    <xf numFmtId="0" fontId="32" fillId="0" borderId="41" xfId="3620" applyFont="1" applyFill="1" applyBorder="1" applyAlignment="1">
      <alignment horizontal="left" vertical="center" wrapText="1"/>
    </xf>
    <xf numFmtId="0" fontId="55" fillId="0" borderId="41" xfId="3620" applyFont="1" applyFill="1" applyBorder="1" applyAlignment="1">
      <alignment horizontal="center" vertical="center" wrapText="1"/>
    </xf>
    <xf numFmtId="0" fontId="33" fillId="50" borderId="42" xfId="3620" applyFont="1" applyFill="1" applyBorder="1" applyAlignment="1">
      <alignment horizontal="center"/>
    </xf>
    <xf numFmtId="0" fontId="33" fillId="0" borderId="43" xfId="3620" applyFont="1" applyFill="1" applyBorder="1" applyAlignment="1">
      <alignment horizontal="center"/>
    </xf>
    <xf numFmtId="0" fontId="33" fillId="0" borderId="51" xfId="3620" applyFont="1" applyFill="1" applyBorder="1" applyAlignment="1">
      <alignment horizontal="center"/>
    </xf>
    <xf numFmtId="0" fontId="33" fillId="0" borderId="44" xfId="3620" applyFont="1" applyFill="1" applyBorder="1" applyAlignment="1">
      <alignment horizontal="center"/>
    </xf>
    <xf numFmtId="0" fontId="33" fillId="0" borderId="63" xfId="3620" applyFont="1" applyFill="1" applyBorder="1" applyAlignment="1">
      <alignment horizontal="center" vertical="center"/>
    </xf>
    <xf numFmtId="0" fontId="33" fillId="0" borderId="63" xfId="3620" applyFont="1" applyFill="1" applyBorder="1" applyAlignment="1">
      <alignment horizontal="center" vertical="center" wrapText="1"/>
    </xf>
    <xf numFmtId="0" fontId="32" fillId="51" borderId="43" xfId="3620" applyFont="1" applyFill="1" applyBorder="1" applyAlignment="1">
      <alignment horizontal="left" vertical="center" wrapText="1"/>
    </xf>
    <xf numFmtId="0" fontId="32" fillId="51" borderId="44" xfId="3620" applyFont="1" applyFill="1" applyBorder="1" applyAlignment="1">
      <alignment horizontal="left" vertical="center" wrapText="1"/>
    </xf>
    <xf numFmtId="0" fontId="33" fillId="0" borderId="43" xfId="3620" applyFont="1" applyFill="1" applyBorder="1" applyAlignment="1">
      <alignment horizontal="center" vertical="center" wrapText="1"/>
    </xf>
    <xf numFmtId="0" fontId="33" fillId="0" borderId="44" xfId="3620" applyFont="1" applyFill="1" applyBorder="1" applyAlignment="1">
      <alignment horizontal="center" vertical="center" wrapText="1"/>
    </xf>
    <xf numFmtId="0" fontId="33" fillId="0" borderId="41" xfId="3632" applyFont="1" applyFill="1" applyBorder="1" applyAlignment="1">
      <alignment horizontal="center" vertical="center"/>
    </xf>
    <xf numFmtId="0" fontId="32" fillId="0" borderId="43" xfId="3620" applyFont="1" applyFill="1" applyBorder="1" applyAlignment="1">
      <alignment horizontal="left" vertical="top" wrapText="1"/>
    </xf>
    <xf numFmtId="0" fontId="32" fillId="0" borderId="51" xfId="3620" applyFont="1" applyFill="1" applyBorder="1" applyAlignment="1">
      <alignment horizontal="left" vertical="top" wrapText="1"/>
    </xf>
    <xf numFmtId="0" fontId="32" fillId="0" borderId="64" xfId="3620" applyFont="1" applyFill="1" applyBorder="1" applyAlignment="1">
      <alignment horizontal="left" vertical="top" wrapText="1"/>
    </xf>
    <xf numFmtId="0" fontId="54" fillId="50" borderId="54" xfId="3620" applyFont="1" applyFill="1" applyBorder="1" applyAlignment="1">
      <alignment horizontal="center" vertical="center"/>
    </xf>
    <xf numFmtId="0" fontId="54" fillId="50" borderId="55" xfId="3620" applyFont="1" applyFill="1" applyBorder="1" applyAlignment="1">
      <alignment horizontal="center" vertical="center"/>
    </xf>
    <xf numFmtId="0" fontId="54" fillId="50" borderId="56" xfId="3620" applyFont="1" applyFill="1" applyBorder="1" applyAlignment="1">
      <alignment horizontal="center" vertical="center"/>
    </xf>
    <xf numFmtId="0" fontId="33" fillId="0" borderId="51" xfId="3620" applyFont="1" applyFill="1" applyBorder="1" applyAlignment="1">
      <alignment horizontal="left" vertical="center" wrapText="1"/>
    </xf>
    <xf numFmtId="0" fontId="32" fillId="0" borderId="53" xfId="3620" applyFont="1" applyFill="1" applyBorder="1" applyAlignment="1">
      <alignment horizontal="center"/>
    </xf>
    <xf numFmtId="0" fontId="32" fillId="0" borderId="0" xfId="3620" applyFont="1" applyFill="1" applyAlignment="1">
      <alignment horizontal="center"/>
    </xf>
    <xf numFmtId="0" fontId="33" fillId="51" borderId="52" xfId="3620" applyFont="1" applyFill="1" applyBorder="1" applyAlignment="1" applyProtection="1">
      <alignment horizontal="left"/>
      <protection locked="0"/>
    </xf>
    <xf numFmtId="0" fontId="32" fillId="51" borderId="67" xfId="3620" applyFont="1" applyFill="1" applyBorder="1" applyAlignment="1">
      <alignment horizontal="left" vertical="center" wrapText="1"/>
    </xf>
    <xf numFmtId="0" fontId="33" fillId="51" borderId="67" xfId="3620" applyFont="1" applyFill="1" applyBorder="1" applyAlignment="1">
      <alignment horizontal="center"/>
    </xf>
    <xf numFmtId="0" fontId="33" fillId="51" borderId="65" xfId="3620" applyFont="1" applyFill="1" applyBorder="1" applyAlignment="1">
      <alignment horizontal="center"/>
    </xf>
    <xf numFmtId="0" fontId="33" fillId="51" borderId="74" xfId="3620" applyFont="1" applyFill="1" applyBorder="1" applyAlignment="1">
      <alignment horizontal="center"/>
    </xf>
    <xf numFmtId="0" fontId="33" fillId="51" borderId="66" xfId="3620" applyFont="1" applyFill="1" applyBorder="1" applyAlignment="1">
      <alignment horizontal="center"/>
    </xf>
    <xf numFmtId="0" fontId="32" fillId="51" borderId="65" xfId="3620" applyFont="1" applyFill="1" applyBorder="1" applyAlignment="1">
      <alignment horizontal="justify" vertical="center" wrapText="1"/>
    </xf>
    <xf numFmtId="0" fontId="32" fillId="51" borderId="74" xfId="3620" applyFont="1" applyFill="1" applyBorder="1" applyAlignment="1">
      <alignment horizontal="justify" vertical="center" wrapText="1"/>
    </xf>
    <xf numFmtId="0" fontId="32" fillId="51" borderId="66" xfId="3620" applyFont="1" applyFill="1" applyBorder="1" applyAlignment="1">
      <alignment horizontal="justify" vertical="center" wrapText="1"/>
    </xf>
    <xf numFmtId="0" fontId="32" fillId="51" borderId="65" xfId="3620" applyFont="1" applyFill="1" applyBorder="1" applyAlignment="1">
      <alignment horizontal="center" vertical="center"/>
    </xf>
    <xf numFmtId="0" fontId="32" fillId="51" borderId="66" xfId="3620" applyFont="1" applyFill="1" applyBorder="1" applyAlignment="1">
      <alignment horizontal="center" vertical="center"/>
    </xf>
    <xf numFmtId="0" fontId="32" fillId="51" borderId="65" xfId="3620" applyFont="1" applyFill="1" applyBorder="1" applyAlignment="1">
      <alignment horizontal="center"/>
    </xf>
    <xf numFmtId="0" fontId="32" fillId="51" borderId="74" xfId="3620" applyFont="1" applyFill="1" applyBorder="1" applyAlignment="1">
      <alignment horizontal="center"/>
    </xf>
    <xf numFmtId="0" fontId="32" fillId="51" borderId="66" xfId="3620" applyFont="1" applyFill="1" applyBorder="1" applyAlignment="1">
      <alignment horizontal="center"/>
    </xf>
    <xf numFmtId="0" fontId="32" fillId="51" borderId="67" xfId="3620" applyFont="1" applyFill="1" applyBorder="1" applyAlignment="1">
      <alignment horizontal="center"/>
    </xf>
    <xf numFmtId="0" fontId="33" fillId="51" borderId="65" xfId="3620" applyFont="1" applyFill="1" applyBorder="1" applyAlignment="1">
      <alignment horizontal="center" wrapText="1"/>
    </xf>
    <xf numFmtId="0" fontId="33" fillId="51" borderId="74" xfId="3620" applyFont="1" applyFill="1" applyBorder="1" applyAlignment="1">
      <alignment horizontal="center" wrapText="1"/>
    </xf>
    <xf numFmtId="0" fontId="33" fillId="51" borderId="66" xfId="3620" applyFont="1" applyFill="1" applyBorder="1" applyAlignment="1">
      <alignment horizontal="center" wrapText="1"/>
    </xf>
    <xf numFmtId="0" fontId="33" fillId="51" borderId="67" xfId="3620" applyFont="1" applyFill="1" applyBorder="1" applyAlignment="1">
      <alignment horizontal="left"/>
    </xf>
    <xf numFmtId="0" fontId="33" fillId="51" borderId="65" xfId="3766" applyFont="1" applyFill="1" applyBorder="1" applyAlignment="1">
      <alignment horizontal="left" vertical="center"/>
    </xf>
    <xf numFmtId="0" fontId="33" fillId="51" borderId="74" xfId="3766" applyFont="1" applyFill="1" applyBorder="1" applyAlignment="1">
      <alignment horizontal="left" vertical="center"/>
    </xf>
    <xf numFmtId="0" fontId="33" fillId="51" borderId="66" xfId="3766" applyFont="1" applyFill="1" applyBorder="1" applyAlignment="1">
      <alignment horizontal="left" vertical="center"/>
    </xf>
    <xf numFmtId="0" fontId="33" fillId="51" borderId="65" xfId="3620" applyFont="1" applyFill="1" applyBorder="1" applyAlignment="1">
      <alignment horizontal="center" vertical="center"/>
    </xf>
    <xf numFmtId="0" fontId="33" fillId="51" borderId="74" xfId="3620" applyFont="1" applyFill="1" applyBorder="1" applyAlignment="1">
      <alignment horizontal="center" vertical="center"/>
    </xf>
    <xf numFmtId="0" fontId="33" fillId="51" borderId="66" xfId="3620" applyFont="1" applyFill="1" applyBorder="1" applyAlignment="1">
      <alignment horizontal="center" vertical="center"/>
    </xf>
    <xf numFmtId="0" fontId="33" fillId="51" borderId="65" xfId="3620" applyFont="1" applyFill="1" applyBorder="1" applyAlignment="1">
      <alignment horizontal="center" vertical="center" wrapText="1"/>
    </xf>
    <xf numFmtId="0" fontId="33" fillId="51" borderId="66" xfId="3620" applyFont="1" applyFill="1" applyBorder="1" applyAlignment="1">
      <alignment horizontal="center" vertical="center" wrapText="1"/>
    </xf>
    <xf numFmtId="0" fontId="33" fillId="51" borderId="67" xfId="3620" applyFont="1" applyFill="1" applyBorder="1" applyAlignment="1">
      <alignment horizontal="center" vertical="center" wrapText="1"/>
    </xf>
  </cellXfs>
  <cellStyles count="4800">
    <cellStyle name="_Anexo __  RCSP Condiciones Obligatorias" xfId="117" xr:uid="{00000000-0005-0000-0000-000000000000}"/>
    <cellStyle name="_Anexo __  RCSP Condiciones Obligatorias 2" xfId="2125" xr:uid="{00000000-0005-0000-0000-000001000000}"/>
    <cellStyle name="_Anexo __ Autos Condiciones Obligatorias" xfId="118" xr:uid="{00000000-0005-0000-0000-000002000000}"/>
    <cellStyle name="_Anexo __ Autos Condiciones Obligatorias 2" xfId="2126" xr:uid="{00000000-0005-0000-0000-000003000000}"/>
    <cellStyle name="_Anexo __ Manejo Condiciones Obligatorias" xfId="119" xr:uid="{00000000-0005-0000-0000-000004000000}"/>
    <cellStyle name="_Anexo __ Manejo Condiciones Obligatorias 2" xfId="2127" xr:uid="{00000000-0005-0000-0000-000005000000}"/>
    <cellStyle name="_Anexo 1 Habilitantes" xfId="120" xr:uid="{00000000-0005-0000-0000-000006000000}"/>
    <cellStyle name="_Anexo 1 Habilitantes 2" xfId="2128" xr:uid="{00000000-0005-0000-0000-000007000000}"/>
    <cellStyle name="_Anexo 2 Condiciones Obligatorias" xfId="121" xr:uid="{00000000-0005-0000-0000-000008000000}"/>
    <cellStyle name="_Anexo 2 Condiciones Obligatorias 2" xfId="2129" xr:uid="{00000000-0005-0000-0000-000009000000}"/>
    <cellStyle name="_EVALUACION TECNICA METROVIVIENDA 2010" xfId="122" xr:uid="{00000000-0005-0000-0000-00000A000000}"/>
    <cellStyle name="_EVALUACION TECNICA METROVIVIENDA 2010 2" xfId="123" xr:uid="{00000000-0005-0000-0000-00000B000000}"/>
    <cellStyle name="_EVALUACION TECNICA METROVIVIENDA 2010 2 2" xfId="4039" xr:uid="{00000000-0005-0000-0000-00000C000000}"/>
    <cellStyle name="_EVALUACION TECNICA METROVIVIENDA 2010 3" xfId="2130" xr:uid="{00000000-0005-0000-0000-00000D000000}"/>
    <cellStyle name="_EVALUACION TECNICA METROVIVIENDA 2010 3 2" xfId="4040" xr:uid="{00000000-0005-0000-0000-00000E000000}"/>
    <cellStyle name="_EVALUACION TECNICA METROVIVIENDA 2010_INFORME DE EVALUACION TECNICO PRELIMINAR AJUSTADO" xfId="124" xr:uid="{00000000-0005-0000-0000-00000F000000}"/>
    <cellStyle name="_EVALUACION TECNICA METROVIVIENDA 2010_INFORME DE EVALUACION TECNICO PRELIMINAR AJUSTADO 2" xfId="2131" xr:uid="{00000000-0005-0000-0000-000010000000}"/>
    <cellStyle name="_Formato slips estándar" xfId="125" xr:uid="{00000000-0005-0000-0000-000011000000}"/>
    <cellStyle name="_Formato slips estándar 2" xfId="2132" xr:uid="{00000000-0005-0000-0000-000012000000}"/>
    <cellStyle name="_Formato slips estándar_Adenda Grupo 2 COMP MC" xfId="126" xr:uid="{00000000-0005-0000-0000-000013000000}"/>
    <cellStyle name="_Formato slips estándar_Adenda Grupo 2 COMP MC 2" xfId="2133" xr:uid="{00000000-0005-0000-0000-000014000000}"/>
    <cellStyle name="_Formato slips estándar_Adenda Grupo 2 COMP MCano" xfId="127" xr:uid="{00000000-0005-0000-0000-000015000000}"/>
    <cellStyle name="_Formato slips estándar_Adenda Grupo 2 COMP MCano 2" xfId="2134" xr:uid="{00000000-0005-0000-0000-000016000000}"/>
    <cellStyle name="_Formato slips estándar_Condiciones Complementarias TRDM" xfId="128" xr:uid="{00000000-0005-0000-0000-000017000000}"/>
    <cellStyle name="_Formato slips estándar_Condiciones Complementarias TRDM 2" xfId="2135" xr:uid="{00000000-0005-0000-0000-000018000000}"/>
    <cellStyle name="_Formato slips estándar_Condiciones Complementarias V7-1-10" xfId="129" xr:uid="{00000000-0005-0000-0000-000019000000}"/>
    <cellStyle name="_Formato slips estándar_Condiciones Complementarias V7-1-10 2" xfId="2136" xr:uid="{00000000-0005-0000-0000-00001A000000}"/>
    <cellStyle name="_Formato slips estándar_SlipTecnico Grupo EEB - D&amp;O 6ene10" xfId="130" xr:uid="{00000000-0005-0000-0000-00001B000000}"/>
    <cellStyle name="_Formato slips estándar_SlipTecnico Grupo EEB - D&amp;O 6ene10 2" xfId="2137" xr:uid="{00000000-0005-0000-0000-00001C000000}"/>
    <cellStyle name="_Grupo 1 COMPL. V Adenda F" xfId="131" xr:uid="{00000000-0005-0000-0000-00001D000000}"/>
    <cellStyle name="_Grupo 1 COMPL. V Adenda F 2" xfId="2138" xr:uid="{00000000-0005-0000-0000-00001E000000}"/>
    <cellStyle name="_Slip habilitantes DM (Secretaría)" xfId="132" xr:uid="{00000000-0005-0000-0000-00001F000000}"/>
    <cellStyle name="_Slip habilitantes DM (Secretaría) 2" xfId="2139" xr:uid="{00000000-0005-0000-0000-000020000000}"/>
    <cellStyle name="_Slip habilitantes DM (Secretaría)_Adenda Grupo 2 COMP MC" xfId="133" xr:uid="{00000000-0005-0000-0000-000021000000}"/>
    <cellStyle name="_Slip habilitantes DM (Secretaría)_Adenda Grupo 2 COMP MC 2" xfId="2140" xr:uid="{00000000-0005-0000-0000-000022000000}"/>
    <cellStyle name="_Slip habilitantes DM (Secretaría)_Adenda Grupo 2 COMP MCano" xfId="134" xr:uid="{00000000-0005-0000-0000-000023000000}"/>
    <cellStyle name="_Slip habilitantes DM (Secretaría)_Adenda Grupo 2 COMP MCano 2" xfId="2141" xr:uid="{00000000-0005-0000-0000-000024000000}"/>
    <cellStyle name="_Slip habilitantes DM (Secretaría)_Condiciones Complementarias TRDM" xfId="135" xr:uid="{00000000-0005-0000-0000-000025000000}"/>
    <cellStyle name="_Slip habilitantes DM (Secretaría)_Condiciones Complementarias TRDM 2" xfId="2142" xr:uid="{00000000-0005-0000-0000-000026000000}"/>
    <cellStyle name="_Slip habilitantes DM (Secretaría)_Condiciones Complementarias V7-1-10" xfId="136" xr:uid="{00000000-0005-0000-0000-000027000000}"/>
    <cellStyle name="_Slip habilitantes DM (Secretaría)_Condiciones Complementarias V7-1-10 2" xfId="2143" xr:uid="{00000000-0005-0000-0000-000028000000}"/>
    <cellStyle name="_Slip habilitantes DM (Secretaría)_SlipTecnico Grupo EEB - D&amp;O 6ene10" xfId="137" xr:uid="{00000000-0005-0000-0000-000029000000}"/>
    <cellStyle name="_Slip habilitantes DM (Secretaría)_SlipTecnico Grupo EEB - D&amp;O 6ene10 2" xfId="2144" xr:uid="{00000000-0005-0000-0000-00002A000000}"/>
    <cellStyle name="_SLIP RCSP NUEVAS CONDICIONES" xfId="138" xr:uid="{00000000-0005-0000-0000-00002B000000}"/>
    <cellStyle name="_SLIP RCSP NUEVAS CONDICIONES 2" xfId="2145" xr:uid="{00000000-0005-0000-0000-00002C000000}"/>
    <cellStyle name="_SLIP RCSP NUEVAS CONDICIONES_Adenda Grupo 2 COMP MC" xfId="139" xr:uid="{00000000-0005-0000-0000-00002D000000}"/>
    <cellStyle name="_SLIP RCSP NUEVAS CONDICIONES_Adenda Grupo 2 COMP MC 2" xfId="2146" xr:uid="{00000000-0005-0000-0000-00002E000000}"/>
    <cellStyle name="_SLIP RCSP NUEVAS CONDICIONES_Adenda Grupo 2 COMP MCano" xfId="140" xr:uid="{00000000-0005-0000-0000-00002F000000}"/>
    <cellStyle name="_SLIP RCSP NUEVAS CONDICIONES_Adenda Grupo 2 COMP MCano 2" xfId="2147" xr:uid="{00000000-0005-0000-0000-000030000000}"/>
    <cellStyle name="_SLIP RCSP NUEVAS CONDICIONES_Condiciones Complementarias TRDM" xfId="141" xr:uid="{00000000-0005-0000-0000-000031000000}"/>
    <cellStyle name="_SLIP RCSP NUEVAS CONDICIONES_Condiciones Complementarias TRDM 2" xfId="2148" xr:uid="{00000000-0005-0000-0000-000032000000}"/>
    <cellStyle name="_SLIP RCSP NUEVAS CONDICIONES_Condiciones Complementarias V7-1-10" xfId="142" xr:uid="{00000000-0005-0000-0000-000033000000}"/>
    <cellStyle name="_SLIP RCSP NUEVAS CONDICIONES_Condiciones Complementarias V7-1-10 2" xfId="2149" xr:uid="{00000000-0005-0000-0000-000034000000}"/>
    <cellStyle name="_SLIP RCSP NUEVAS CONDICIONES_SlipTecnico Grupo EEB - D&amp;O 6ene10" xfId="143" xr:uid="{00000000-0005-0000-0000-000035000000}"/>
    <cellStyle name="_SLIP RCSP NUEVAS CONDICIONES_SlipTecnico Grupo EEB - D&amp;O 6ene10 2" xfId="2150" xr:uid="{00000000-0005-0000-0000-000036000000}"/>
    <cellStyle name="_Slips RCSP (habilitantes) Secretaría" xfId="144" xr:uid="{00000000-0005-0000-0000-000037000000}"/>
    <cellStyle name="_Slips RCSP (habilitantes) Secretaría 2" xfId="2151" xr:uid="{00000000-0005-0000-0000-000038000000}"/>
    <cellStyle name="_Slips RCSP (habilitantes) Secretaría_Adenda Grupo 2 COMP MC" xfId="145" xr:uid="{00000000-0005-0000-0000-000039000000}"/>
    <cellStyle name="_Slips RCSP (habilitantes) Secretaría_Adenda Grupo 2 COMP MC 2" xfId="2152" xr:uid="{00000000-0005-0000-0000-00003A000000}"/>
    <cellStyle name="_Slips RCSP (habilitantes) Secretaría_Adenda Grupo 2 COMP MCano" xfId="146" xr:uid="{00000000-0005-0000-0000-00003B000000}"/>
    <cellStyle name="_Slips RCSP (habilitantes) Secretaría_Adenda Grupo 2 COMP MCano 2" xfId="2153" xr:uid="{00000000-0005-0000-0000-00003C000000}"/>
    <cellStyle name="_Slips RCSP (habilitantes) Secretaría_Condiciones Complementarias TRDM" xfId="147" xr:uid="{00000000-0005-0000-0000-00003D000000}"/>
    <cellStyle name="_Slips RCSP (habilitantes) Secretaría_Condiciones Complementarias TRDM 2" xfId="2154" xr:uid="{00000000-0005-0000-0000-00003E000000}"/>
    <cellStyle name="_Slips RCSP (habilitantes) Secretaría_Condiciones Complementarias V7-1-10" xfId="148" xr:uid="{00000000-0005-0000-0000-00003F000000}"/>
    <cellStyle name="_Slips RCSP (habilitantes) Secretaría_Condiciones Complementarias V7-1-10 2" xfId="2155" xr:uid="{00000000-0005-0000-0000-000040000000}"/>
    <cellStyle name="_Slips RCSP (habilitantes) Secretaría_SlipTecnico Grupo EEB - D&amp;O 6ene10" xfId="149" xr:uid="{00000000-0005-0000-0000-000041000000}"/>
    <cellStyle name="_Slips RCSP (habilitantes) Secretaría_SlipTecnico Grupo EEB - D&amp;O 6ene10 2" xfId="2156" xr:uid="{00000000-0005-0000-0000-000042000000}"/>
    <cellStyle name="_Terminos Solicitados." xfId="150" xr:uid="{00000000-0005-0000-0000-000043000000}"/>
    <cellStyle name="_Terminos Solicitados. 2" xfId="2157" xr:uid="{00000000-0005-0000-0000-000044000000}"/>
    <cellStyle name="20% - Accent1" xfId="51" xr:uid="{00000000-0005-0000-0000-000045000000}"/>
    <cellStyle name="20% - Accent1 2" xfId="2158" xr:uid="{00000000-0005-0000-0000-000046000000}"/>
    <cellStyle name="20% - Accent2" xfId="52" xr:uid="{00000000-0005-0000-0000-000047000000}"/>
    <cellStyle name="20% - Accent2 2" xfId="2159" xr:uid="{00000000-0005-0000-0000-000048000000}"/>
    <cellStyle name="20% - Accent3" xfId="53" xr:uid="{00000000-0005-0000-0000-000049000000}"/>
    <cellStyle name="20% - Accent3 2" xfId="2160" xr:uid="{00000000-0005-0000-0000-00004A000000}"/>
    <cellStyle name="20% - Accent4" xfId="54" xr:uid="{00000000-0005-0000-0000-00004B000000}"/>
    <cellStyle name="20% - Accent4 2" xfId="2161" xr:uid="{00000000-0005-0000-0000-00004C000000}"/>
    <cellStyle name="20% - Accent5" xfId="55" xr:uid="{00000000-0005-0000-0000-00004D000000}"/>
    <cellStyle name="20% - Accent5 2" xfId="2162" xr:uid="{00000000-0005-0000-0000-00004E000000}"/>
    <cellStyle name="20% - Accent6" xfId="56" xr:uid="{00000000-0005-0000-0000-00004F000000}"/>
    <cellStyle name="20% - Accent6 2" xfId="2163" xr:uid="{00000000-0005-0000-0000-000050000000}"/>
    <cellStyle name="20% - Énfasis1 2" xfId="27" xr:uid="{00000000-0005-0000-0000-000051000000}"/>
    <cellStyle name="20% - Énfasis1 2 2" xfId="28" xr:uid="{00000000-0005-0000-0000-000052000000}"/>
    <cellStyle name="20% - Énfasis1 2 2 2" xfId="2165" xr:uid="{00000000-0005-0000-0000-000053000000}"/>
    <cellStyle name="20% - Énfasis1 2 3" xfId="2164" xr:uid="{00000000-0005-0000-0000-000054000000}"/>
    <cellStyle name="20% - Énfasis1 3" xfId="29" xr:uid="{00000000-0005-0000-0000-000055000000}"/>
    <cellStyle name="20% - Énfasis1 3 2" xfId="2166" xr:uid="{00000000-0005-0000-0000-000056000000}"/>
    <cellStyle name="20% - Énfasis1 4" xfId="30" xr:uid="{00000000-0005-0000-0000-000057000000}"/>
    <cellStyle name="20% - Énfasis1 4 2" xfId="2167" xr:uid="{00000000-0005-0000-0000-000058000000}"/>
    <cellStyle name="20% - Énfasis2 2" xfId="31" xr:uid="{00000000-0005-0000-0000-000059000000}"/>
    <cellStyle name="20% - Énfasis2 2 2" xfId="32" xr:uid="{00000000-0005-0000-0000-00005A000000}"/>
    <cellStyle name="20% - Énfasis2 2 2 2" xfId="2169" xr:uid="{00000000-0005-0000-0000-00005B000000}"/>
    <cellStyle name="20% - Énfasis2 2 3" xfId="2168" xr:uid="{00000000-0005-0000-0000-00005C000000}"/>
    <cellStyle name="20% - Énfasis2 3" xfId="33" xr:uid="{00000000-0005-0000-0000-00005D000000}"/>
    <cellStyle name="20% - Énfasis2 3 2" xfId="2170" xr:uid="{00000000-0005-0000-0000-00005E000000}"/>
    <cellStyle name="20% - Énfasis2 4" xfId="34" xr:uid="{00000000-0005-0000-0000-00005F000000}"/>
    <cellStyle name="20% - Énfasis2 4 2" xfId="2171" xr:uid="{00000000-0005-0000-0000-000060000000}"/>
    <cellStyle name="20% - Énfasis3 2" xfId="35" xr:uid="{00000000-0005-0000-0000-000061000000}"/>
    <cellStyle name="20% - Énfasis3 2 2" xfId="36" xr:uid="{00000000-0005-0000-0000-000062000000}"/>
    <cellStyle name="20% - Énfasis3 2 2 2" xfId="2173" xr:uid="{00000000-0005-0000-0000-000063000000}"/>
    <cellStyle name="20% - Énfasis3 2 3" xfId="2172" xr:uid="{00000000-0005-0000-0000-000064000000}"/>
    <cellStyle name="20% - Énfasis3 3" xfId="37" xr:uid="{00000000-0005-0000-0000-000065000000}"/>
    <cellStyle name="20% - Énfasis3 3 2" xfId="2174" xr:uid="{00000000-0005-0000-0000-000066000000}"/>
    <cellStyle name="20% - Énfasis3 4" xfId="38" xr:uid="{00000000-0005-0000-0000-000067000000}"/>
    <cellStyle name="20% - Énfasis3 4 2" xfId="2175" xr:uid="{00000000-0005-0000-0000-000068000000}"/>
    <cellStyle name="20% - Énfasis4 2" xfId="39" xr:uid="{00000000-0005-0000-0000-000069000000}"/>
    <cellStyle name="20% - Énfasis4 2 2" xfId="40" xr:uid="{00000000-0005-0000-0000-00006A000000}"/>
    <cellStyle name="20% - Énfasis4 2 2 2" xfId="2177" xr:uid="{00000000-0005-0000-0000-00006B000000}"/>
    <cellStyle name="20% - Énfasis4 2 3" xfId="2176" xr:uid="{00000000-0005-0000-0000-00006C000000}"/>
    <cellStyle name="20% - Énfasis4 3" xfId="41" xr:uid="{00000000-0005-0000-0000-00006D000000}"/>
    <cellStyle name="20% - Énfasis4 3 2" xfId="2178" xr:uid="{00000000-0005-0000-0000-00006E000000}"/>
    <cellStyle name="20% - Énfasis4 4" xfId="42" xr:uid="{00000000-0005-0000-0000-00006F000000}"/>
    <cellStyle name="20% - Énfasis4 4 2" xfId="2179" xr:uid="{00000000-0005-0000-0000-000070000000}"/>
    <cellStyle name="20% - Énfasis5 2" xfId="43" xr:uid="{00000000-0005-0000-0000-000071000000}"/>
    <cellStyle name="20% - Énfasis5 2 2" xfId="44" xr:uid="{00000000-0005-0000-0000-000072000000}"/>
    <cellStyle name="20% - Énfasis5 2 2 2" xfId="2181" xr:uid="{00000000-0005-0000-0000-000073000000}"/>
    <cellStyle name="20% - Énfasis5 2 3" xfId="2180" xr:uid="{00000000-0005-0000-0000-000074000000}"/>
    <cellStyle name="20% - Énfasis5 3" xfId="45" xr:uid="{00000000-0005-0000-0000-000075000000}"/>
    <cellStyle name="20% - Énfasis5 3 2" xfId="2182" xr:uid="{00000000-0005-0000-0000-000076000000}"/>
    <cellStyle name="20% - Énfasis5 4" xfId="46" xr:uid="{00000000-0005-0000-0000-000077000000}"/>
    <cellStyle name="20% - Énfasis5 4 2" xfId="2183" xr:uid="{00000000-0005-0000-0000-000078000000}"/>
    <cellStyle name="20% - Énfasis6 2" xfId="47" xr:uid="{00000000-0005-0000-0000-000079000000}"/>
    <cellStyle name="20% - Énfasis6 2 2" xfId="48" xr:uid="{00000000-0005-0000-0000-00007A000000}"/>
    <cellStyle name="20% - Énfasis6 2 2 2" xfId="2185" xr:uid="{00000000-0005-0000-0000-00007B000000}"/>
    <cellStyle name="20% - Énfasis6 2 3" xfId="2184" xr:uid="{00000000-0005-0000-0000-00007C000000}"/>
    <cellStyle name="20% - Énfasis6 3" xfId="49" xr:uid="{00000000-0005-0000-0000-00007D000000}"/>
    <cellStyle name="20% - Énfasis6 3 2" xfId="2186" xr:uid="{00000000-0005-0000-0000-00007E000000}"/>
    <cellStyle name="20% - Énfasis6 4" xfId="50" xr:uid="{00000000-0005-0000-0000-00007F000000}"/>
    <cellStyle name="20% - Énfasis6 4 2" xfId="2187" xr:uid="{00000000-0005-0000-0000-000080000000}"/>
    <cellStyle name="40% - Accent1" xfId="81" xr:uid="{00000000-0005-0000-0000-000081000000}"/>
    <cellStyle name="40% - Accent1 2" xfId="2188" xr:uid="{00000000-0005-0000-0000-000082000000}"/>
    <cellStyle name="40% - Accent2" xfId="82" xr:uid="{00000000-0005-0000-0000-000083000000}"/>
    <cellStyle name="40% - Accent2 2" xfId="2189" xr:uid="{00000000-0005-0000-0000-000084000000}"/>
    <cellStyle name="40% - Accent3" xfId="83" xr:uid="{00000000-0005-0000-0000-000085000000}"/>
    <cellStyle name="40% - Accent3 2" xfId="2190" xr:uid="{00000000-0005-0000-0000-000086000000}"/>
    <cellStyle name="40% - Accent4" xfId="84" xr:uid="{00000000-0005-0000-0000-000087000000}"/>
    <cellStyle name="40% - Accent4 2" xfId="2191" xr:uid="{00000000-0005-0000-0000-000088000000}"/>
    <cellStyle name="40% - Accent5" xfId="85" xr:uid="{00000000-0005-0000-0000-000089000000}"/>
    <cellStyle name="40% - Accent5 2" xfId="2192" xr:uid="{00000000-0005-0000-0000-00008A000000}"/>
    <cellStyle name="40% - Accent6" xfId="86" xr:uid="{00000000-0005-0000-0000-00008B000000}"/>
    <cellStyle name="40% - Accent6 2" xfId="2193" xr:uid="{00000000-0005-0000-0000-00008C000000}"/>
    <cellStyle name="40% - Énfasis1 2" xfId="57" xr:uid="{00000000-0005-0000-0000-00008D000000}"/>
    <cellStyle name="40% - Énfasis1 2 2" xfId="58" xr:uid="{00000000-0005-0000-0000-00008E000000}"/>
    <cellStyle name="40% - Énfasis1 2 2 2" xfId="2195" xr:uid="{00000000-0005-0000-0000-00008F000000}"/>
    <cellStyle name="40% - Énfasis1 2 3" xfId="2194" xr:uid="{00000000-0005-0000-0000-000090000000}"/>
    <cellStyle name="40% - Énfasis1 3" xfId="59" xr:uid="{00000000-0005-0000-0000-000091000000}"/>
    <cellStyle name="40% - Énfasis1 3 2" xfId="2196" xr:uid="{00000000-0005-0000-0000-000092000000}"/>
    <cellStyle name="40% - Énfasis1 4" xfId="60" xr:uid="{00000000-0005-0000-0000-000093000000}"/>
    <cellStyle name="40% - Énfasis1 4 2" xfId="2197" xr:uid="{00000000-0005-0000-0000-000094000000}"/>
    <cellStyle name="40% - Énfasis2 2" xfId="61" xr:uid="{00000000-0005-0000-0000-000095000000}"/>
    <cellStyle name="40% - Énfasis2 2 2" xfId="62" xr:uid="{00000000-0005-0000-0000-000096000000}"/>
    <cellStyle name="40% - Énfasis2 2 2 2" xfId="2199" xr:uid="{00000000-0005-0000-0000-000097000000}"/>
    <cellStyle name="40% - Énfasis2 2 3" xfId="2198" xr:uid="{00000000-0005-0000-0000-000098000000}"/>
    <cellStyle name="40% - Énfasis2 3" xfId="63" xr:uid="{00000000-0005-0000-0000-000099000000}"/>
    <cellStyle name="40% - Énfasis2 3 2" xfId="2200" xr:uid="{00000000-0005-0000-0000-00009A000000}"/>
    <cellStyle name="40% - Énfasis2 4" xfId="64" xr:uid="{00000000-0005-0000-0000-00009B000000}"/>
    <cellStyle name="40% - Énfasis2 4 2" xfId="2201" xr:uid="{00000000-0005-0000-0000-00009C000000}"/>
    <cellStyle name="40% - Énfasis3 2" xfId="65" xr:uid="{00000000-0005-0000-0000-00009D000000}"/>
    <cellStyle name="40% - Énfasis3 2 2" xfId="66" xr:uid="{00000000-0005-0000-0000-00009E000000}"/>
    <cellStyle name="40% - Énfasis3 2 2 2" xfId="2203" xr:uid="{00000000-0005-0000-0000-00009F000000}"/>
    <cellStyle name="40% - Énfasis3 2 3" xfId="2202" xr:uid="{00000000-0005-0000-0000-0000A0000000}"/>
    <cellStyle name="40% - Énfasis3 3" xfId="67" xr:uid="{00000000-0005-0000-0000-0000A1000000}"/>
    <cellStyle name="40% - Énfasis3 3 2" xfId="2204" xr:uid="{00000000-0005-0000-0000-0000A2000000}"/>
    <cellStyle name="40% - Énfasis3 4" xfId="68" xr:uid="{00000000-0005-0000-0000-0000A3000000}"/>
    <cellStyle name="40% - Énfasis3 4 2" xfId="2205" xr:uid="{00000000-0005-0000-0000-0000A4000000}"/>
    <cellStyle name="40% - Énfasis4 2" xfId="69" xr:uid="{00000000-0005-0000-0000-0000A5000000}"/>
    <cellStyle name="40% - Énfasis4 2 2" xfId="70" xr:uid="{00000000-0005-0000-0000-0000A6000000}"/>
    <cellStyle name="40% - Énfasis4 2 2 2" xfId="2207" xr:uid="{00000000-0005-0000-0000-0000A7000000}"/>
    <cellStyle name="40% - Énfasis4 2 3" xfId="2206" xr:uid="{00000000-0005-0000-0000-0000A8000000}"/>
    <cellStyle name="40% - Énfasis4 3" xfId="71" xr:uid="{00000000-0005-0000-0000-0000A9000000}"/>
    <cellStyle name="40% - Énfasis4 3 2" xfId="2208" xr:uid="{00000000-0005-0000-0000-0000AA000000}"/>
    <cellStyle name="40% - Énfasis4 4" xfId="72" xr:uid="{00000000-0005-0000-0000-0000AB000000}"/>
    <cellStyle name="40% - Énfasis4 4 2" xfId="2209" xr:uid="{00000000-0005-0000-0000-0000AC000000}"/>
    <cellStyle name="40% - Énfasis5 2" xfId="73" xr:uid="{00000000-0005-0000-0000-0000AD000000}"/>
    <cellStyle name="40% - Énfasis5 2 2" xfId="74" xr:uid="{00000000-0005-0000-0000-0000AE000000}"/>
    <cellStyle name="40% - Énfasis5 2 2 2" xfId="2211" xr:uid="{00000000-0005-0000-0000-0000AF000000}"/>
    <cellStyle name="40% - Énfasis5 2 3" xfId="2210" xr:uid="{00000000-0005-0000-0000-0000B0000000}"/>
    <cellStyle name="40% - Énfasis5 3" xfId="75" xr:uid="{00000000-0005-0000-0000-0000B1000000}"/>
    <cellStyle name="40% - Énfasis5 3 2" xfId="2212" xr:uid="{00000000-0005-0000-0000-0000B2000000}"/>
    <cellStyle name="40% - Énfasis5 4" xfId="76" xr:uid="{00000000-0005-0000-0000-0000B3000000}"/>
    <cellStyle name="40% - Énfasis5 4 2" xfId="2213" xr:uid="{00000000-0005-0000-0000-0000B4000000}"/>
    <cellStyle name="40% - Énfasis6 2" xfId="77" xr:uid="{00000000-0005-0000-0000-0000B5000000}"/>
    <cellStyle name="40% - Énfasis6 2 2" xfId="78" xr:uid="{00000000-0005-0000-0000-0000B6000000}"/>
    <cellStyle name="40% - Énfasis6 2 2 2" xfId="2215" xr:uid="{00000000-0005-0000-0000-0000B7000000}"/>
    <cellStyle name="40% - Énfasis6 2 3" xfId="2214" xr:uid="{00000000-0005-0000-0000-0000B8000000}"/>
    <cellStyle name="40% - Énfasis6 3" xfId="79" xr:uid="{00000000-0005-0000-0000-0000B9000000}"/>
    <cellStyle name="40% - Énfasis6 3 2" xfId="2216" xr:uid="{00000000-0005-0000-0000-0000BA000000}"/>
    <cellStyle name="40% - Énfasis6 4" xfId="80" xr:uid="{00000000-0005-0000-0000-0000BB000000}"/>
    <cellStyle name="40% - Énfasis6 4 2" xfId="2217" xr:uid="{00000000-0005-0000-0000-0000BC000000}"/>
    <cellStyle name="60% - Accent1" xfId="111" xr:uid="{00000000-0005-0000-0000-0000BD000000}"/>
    <cellStyle name="60% - Accent1 2" xfId="2218" xr:uid="{00000000-0005-0000-0000-0000BE000000}"/>
    <cellStyle name="60% - Accent2" xfId="112" xr:uid="{00000000-0005-0000-0000-0000BF000000}"/>
    <cellStyle name="60% - Accent2 2" xfId="2219" xr:uid="{00000000-0005-0000-0000-0000C0000000}"/>
    <cellStyle name="60% - Accent3" xfId="113" xr:uid="{00000000-0005-0000-0000-0000C1000000}"/>
    <cellStyle name="60% - Accent3 2" xfId="2220" xr:uid="{00000000-0005-0000-0000-0000C2000000}"/>
    <cellStyle name="60% - Accent4" xfId="114" xr:uid="{00000000-0005-0000-0000-0000C3000000}"/>
    <cellStyle name="60% - Accent4 2" xfId="2221" xr:uid="{00000000-0005-0000-0000-0000C4000000}"/>
    <cellStyle name="60% - Accent5" xfId="115" xr:uid="{00000000-0005-0000-0000-0000C5000000}"/>
    <cellStyle name="60% - Accent5 2" xfId="2222" xr:uid="{00000000-0005-0000-0000-0000C6000000}"/>
    <cellStyle name="60% - Accent6" xfId="116" xr:uid="{00000000-0005-0000-0000-0000C7000000}"/>
    <cellStyle name="60% - Accent6 2" xfId="2223" xr:uid="{00000000-0005-0000-0000-0000C8000000}"/>
    <cellStyle name="60% - Énfasis1 2" xfId="87" xr:uid="{00000000-0005-0000-0000-0000C9000000}"/>
    <cellStyle name="60% - Énfasis1 2 2" xfId="88" xr:uid="{00000000-0005-0000-0000-0000CA000000}"/>
    <cellStyle name="60% - Énfasis1 2 2 2" xfId="2225" xr:uid="{00000000-0005-0000-0000-0000CB000000}"/>
    <cellStyle name="60% - Énfasis1 2 3" xfId="2224" xr:uid="{00000000-0005-0000-0000-0000CC000000}"/>
    <cellStyle name="60% - Énfasis1 3" xfId="89" xr:uid="{00000000-0005-0000-0000-0000CD000000}"/>
    <cellStyle name="60% - Énfasis1 3 2" xfId="2226" xr:uid="{00000000-0005-0000-0000-0000CE000000}"/>
    <cellStyle name="60% - Énfasis1 4" xfId="90" xr:uid="{00000000-0005-0000-0000-0000CF000000}"/>
    <cellStyle name="60% - Énfasis1 4 2" xfId="2227" xr:uid="{00000000-0005-0000-0000-0000D0000000}"/>
    <cellStyle name="60% - Énfasis2 2" xfId="91" xr:uid="{00000000-0005-0000-0000-0000D1000000}"/>
    <cellStyle name="60% - Énfasis2 2 2" xfId="92" xr:uid="{00000000-0005-0000-0000-0000D2000000}"/>
    <cellStyle name="60% - Énfasis2 2 2 2" xfId="2229" xr:uid="{00000000-0005-0000-0000-0000D3000000}"/>
    <cellStyle name="60% - Énfasis2 2 3" xfId="2228" xr:uid="{00000000-0005-0000-0000-0000D4000000}"/>
    <cellStyle name="60% - Énfasis2 3" xfId="93" xr:uid="{00000000-0005-0000-0000-0000D5000000}"/>
    <cellStyle name="60% - Énfasis2 3 2" xfId="2230" xr:uid="{00000000-0005-0000-0000-0000D6000000}"/>
    <cellStyle name="60% - Énfasis2 4" xfId="94" xr:uid="{00000000-0005-0000-0000-0000D7000000}"/>
    <cellStyle name="60% - Énfasis2 4 2" xfId="2231" xr:uid="{00000000-0005-0000-0000-0000D8000000}"/>
    <cellStyle name="60% - Énfasis3 2" xfId="95" xr:uid="{00000000-0005-0000-0000-0000D9000000}"/>
    <cellStyle name="60% - Énfasis3 2 2" xfId="96" xr:uid="{00000000-0005-0000-0000-0000DA000000}"/>
    <cellStyle name="60% - Énfasis3 2 2 2" xfId="2233" xr:uid="{00000000-0005-0000-0000-0000DB000000}"/>
    <cellStyle name="60% - Énfasis3 2 3" xfId="2232" xr:uid="{00000000-0005-0000-0000-0000DC000000}"/>
    <cellStyle name="60% - Énfasis3 3" xfId="97" xr:uid="{00000000-0005-0000-0000-0000DD000000}"/>
    <cellStyle name="60% - Énfasis3 3 2" xfId="2234" xr:uid="{00000000-0005-0000-0000-0000DE000000}"/>
    <cellStyle name="60% - Énfasis3 4" xfId="98" xr:uid="{00000000-0005-0000-0000-0000DF000000}"/>
    <cellStyle name="60% - Énfasis3 4 2" xfId="2235" xr:uid="{00000000-0005-0000-0000-0000E0000000}"/>
    <cellStyle name="60% - Énfasis4 2" xfId="99" xr:uid="{00000000-0005-0000-0000-0000E1000000}"/>
    <cellStyle name="60% - Énfasis4 2 2" xfId="100" xr:uid="{00000000-0005-0000-0000-0000E2000000}"/>
    <cellStyle name="60% - Énfasis4 2 2 2" xfId="2237" xr:uid="{00000000-0005-0000-0000-0000E3000000}"/>
    <cellStyle name="60% - Énfasis4 2 3" xfId="2236" xr:uid="{00000000-0005-0000-0000-0000E4000000}"/>
    <cellStyle name="60% - Énfasis4 3" xfId="101" xr:uid="{00000000-0005-0000-0000-0000E5000000}"/>
    <cellStyle name="60% - Énfasis4 3 2" xfId="2238" xr:uid="{00000000-0005-0000-0000-0000E6000000}"/>
    <cellStyle name="60% - Énfasis4 4" xfId="102" xr:uid="{00000000-0005-0000-0000-0000E7000000}"/>
    <cellStyle name="60% - Énfasis4 4 2" xfId="2239" xr:uid="{00000000-0005-0000-0000-0000E8000000}"/>
    <cellStyle name="60% - Énfasis5 2" xfId="103" xr:uid="{00000000-0005-0000-0000-0000E9000000}"/>
    <cellStyle name="60% - Énfasis5 2 2" xfId="104" xr:uid="{00000000-0005-0000-0000-0000EA000000}"/>
    <cellStyle name="60% - Énfasis5 2 2 2" xfId="2241" xr:uid="{00000000-0005-0000-0000-0000EB000000}"/>
    <cellStyle name="60% - Énfasis5 2 3" xfId="2240" xr:uid="{00000000-0005-0000-0000-0000EC000000}"/>
    <cellStyle name="60% - Énfasis5 3" xfId="105" xr:uid="{00000000-0005-0000-0000-0000ED000000}"/>
    <cellStyle name="60% - Énfasis5 3 2" xfId="2242" xr:uid="{00000000-0005-0000-0000-0000EE000000}"/>
    <cellStyle name="60% - Énfasis5 4" xfId="106" xr:uid="{00000000-0005-0000-0000-0000EF000000}"/>
    <cellStyle name="60% - Énfasis5 4 2" xfId="2243" xr:uid="{00000000-0005-0000-0000-0000F0000000}"/>
    <cellStyle name="60% - Énfasis6 2" xfId="107" xr:uid="{00000000-0005-0000-0000-0000F1000000}"/>
    <cellStyle name="60% - Énfasis6 2 2" xfId="108" xr:uid="{00000000-0005-0000-0000-0000F2000000}"/>
    <cellStyle name="60% - Énfasis6 2 2 2" xfId="2245" xr:uid="{00000000-0005-0000-0000-0000F3000000}"/>
    <cellStyle name="60% - Énfasis6 2 3" xfId="2244" xr:uid="{00000000-0005-0000-0000-0000F4000000}"/>
    <cellStyle name="60% - Énfasis6 3" xfId="109" xr:uid="{00000000-0005-0000-0000-0000F5000000}"/>
    <cellStyle name="60% - Énfasis6 3 2" xfId="2246" xr:uid="{00000000-0005-0000-0000-0000F6000000}"/>
    <cellStyle name="60% - Énfasis6 4" xfId="110" xr:uid="{00000000-0005-0000-0000-0000F7000000}"/>
    <cellStyle name="60% - Énfasis6 4 2" xfId="2247" xr:uid="{00000000-0005-0000-0000-0000F8000000}"/>
    <cellStyle name="Accent1" xfId="151" xr:uid="{00000000-0005-0000-0000-0000F9000000}"/>
    <cellStyle name="Accent1 2" xfId="2248" xr:uid="{00000000-0005-0000-0000-0000FA000000}"/>
    <cellStyle name="Accent2" xfId="152" xr:uid="{00000000-0005-0000-0000-0000FB000000}"/>
    <cellStyle name="Accent2 2" xfId="2249" xr:uid="{00000000-0005-0000-0000-0000FC000000}"/>
    <cellStyle name="Accent3" xfId="153" xr:uid="{00000000-0005-0000-0000-0000FD000000}"/>
    <cellStyle name="Accent3 2" xfId="2250" xr:uid="{00000000-0005-0000-0000-0000FE000000}"/>
    <cellStyle name="Accent4" xfId="154" xr:uid="{00000000-0005-0000-0000-0000FF000000}"/>
    <cellStyle name="Accent4 2" xfId="2251" xr:uid="{00000000-0005-0000-0000-000000010000}"/>
    <cellStyle name="Accent5" xfId="155" xr:uid="{00000000-0005-0000-0000-000001010000}"/>
    <cellStyle name="Accent5 2" xfId="2252" xr:uid="{00000000-0005-0000-0000-000002010000}"/>
    <cellStyle name="Accent6" xfId="156" xr:uid="{00000000-0005-0000-0000-000003010000}"/>
    <cellStyle name="Accent6 2" xfId="2253" xr:uid="{00000000-0005-0000-0000-000004010000}"/>
    <cellStyle name="Bad" xfId="157" xr:uid="{00000000-0005-0000-0000-000005010000}"/>
    <cellStyle name="Bad 2" xfId="2254" xr:uid="{00000000-0005-0000-0000-000006010000}"/>
    <cellStyle name="Buena 2" xfId="158" xr:uid="{00000000-0005-0000-0000-000007010000}"/>
    <cellStyle name="Buena 2 2" xfId="159" xr:uid="{00000000-0005-0000-0000-000008010000}"/>
    <cellStyle name="Buena 2 2 2" xfId="2256" xr:uid="{00000000-0005-0000-0000-000009010000}"/>
    <cellStyle name="Buena 2 3" xfId="2255" xr:uid="{00000000-0005-0000-0000-00000A010000}"/>
    <cellStyle name="Buena 3" xfId="160" xr:uid="{00000000-0005-0000-0000-00000B010000}"/>
    <cellStyle name="Buena 3 2" xfId="2257" xr:uid="{00000000-0005-0000-0000-00000C010000}"/>
    <cellStyle name="Buena 4" xfId="161" xr:uid="{00000000-0005-0000-0000-00000D010000}"/>
    <cellStyle name="Buena 4 2" xfId="2258" xr:uid="{00000000-0005-0000-0000-00000E010000}"/>
    <cellStyle name="Calculation" xfId="166" xr:uid="{00000000-0005-0000-0000-00000F010000}"/>
    <cellStyle name="Calculation 2" xfId="2259" xr:uid="{00000000-0005-0000-0000-000010010000}"/>
    <cellStyle name="Calculation 3" xfId="4041" xr:uid="{00000000-0005-0000-0000-000011010000}"/>
    <cellStyle name="Cálculo 2" xfId="162" xr:uid="{00000000-0005-0000-0000-000012010000}"/>
    <cellStyle name="Cálculo 2 2" xfId="163" xr:uid="{00000000-0005-0000-0000-000013010000}"/>
    <cellStyle name="Cálculo 2 2 2" xfId="2261" xr:uid="{00000000-0005-0000-0000-000014010000}"/>
    <cellStyle name="Cálculo 2 2 3" xfId="4043" xr:uid="{00000000-0005-0000-0000-000015010000}"/>
    <cellStyle name="Cálculo 2 3" xfId="2260" xr:uid="{00000000-0005-0000-0000-000016010000}"/>
    <cellStyle name="Cálculo 2 4" xfId="4042" xr:uid="{00000000-0005-0000-0000-000017010000}"/>
    <cellStyle name="Cálculo 3" xfId="164" xr:uid="{00000000-0005-0000-0000-000018010000}"/>
    <cellStyle name="Cálculo 3 2" xfId="2262" xr:uid="{00000000-0005-0000-0000-000019010000}"/>
    <cellStyle name="Cálculo 3 3" xfId="4044" xr:uid="{00000000-0005-0000-0000-00001A010000}"/>
    <cellStyle name="Cálculo 4" xfId="165" xr:uid="{00000000-0005-0000-0000-00001B010000}"/>
    <cellStyle name="Cálculo 4 2" xfId="2263" xr:uid="{00000000-0005-0000-0000-00001C010000}"/>
    <cellStyle name="Cálculo 4 3" xfId="4045" xr:uid="{00000000-0005-0000-0000-00001D010000}"/>
    <cellStyle name="Celda de comprobación 2" xfId="167" xr:uid="{00000000-0005-0000-0000-00001E010000}"/>
    <cellStyle name="Celda de comprobación 2 2" xfId="168" xr:uid="{00000000-0005-0000-0000-00001F010000}"/>
    <cellStyle name="Celda de comprobación 2 2 2" xfId="2265" xr:uid="{00000000-0005-0000-0000-000020010000}"/>
    <cellStyle name="Celda de comprobación 2 3" xfId="2264" xr:uid="{00000000-0005-0000-0000-000021010000}"/>
    <cellStyle name="Celda de comprobación 3" xfId="169" xr:uid="{00000000-0005-0000-0000-000022010000}"/>
    <cellStyle name="Celda de comprobación 3 2" xfId="2266" xr:uid="{00000000-0005-0000-0000-000023010000}"/>
    <cellStyle name="Celda de comprobación 4" xfId="170" xr:uid="{00000000-0005-0000-0000-000024010000}"/>
    <cellStyle name="Celda de comprobación 4 2" xfId="2267" xr:uid="{00000000-0005-0000-0000-000025010000}"/>
    <cellStyle name="Celda vinculada 2" xfId="171" xr:uid="{00000000-0005-0000-0000-000026010000}"/>
    <cellStyle name="Celda vinculada 2 2" xfId="172" xr:uid="{00000000-0005-0000-0000-000027010000}"/>
    <cellStyle name="Celda vinculada 2 2 2" xfId="2269" xr:uid="{00000000-0005-0000-0000-000028010000}"/>
    <cellStyle name="Celda vinculada 2 3" xfId="2268" xr:uid="{00000000-0005-0000-0000-000029010000}"/>
    <cellStyle name="Celda vinculada 3" xfId="173" xr:uid="{00000000-0005-0000-0000-00002A010000}"/>
    <cellStyle name="Celda vinculada 3 2" xfId="2270" xr:uid="{00000000-0005-0000-0000-00002B010000}"/>
    <cellStyle name="Celda vinculada 4" xfId="174" xr:uid="{00000000-0005-0000-0000-00002C010000}"/>
    <cellStyle name="Celda vinculada 4 2" xfId="2271" xr:uid="{00000000-0005-0000-0000-00002D010000}"/>
    <cellStyle name="Encabezado 4 2" xfId="175" xr:uid="{00000000-0005-0000-0000-00002E010000}"/>
    <cellStyle name="Encabezado 4 2 2" xfId="176" xr:uid="{00000000-0005-0000-0000-00002F010000}"/>
    <cellStyle name="Encabezado 4 2 2 2" xfId="2273" xr:uid="{00000000-0005-0000-0000-000030010000}"/>
    <cellStyle name="Encabezado 4 2 3" xfId="2272" xr:uid="{00000000-0005-0000-0000-000031010000}"/>
    <cellStyle name="Encabezado 4 3" xfId="177" xr:uid="{00000000-0005-0000-0000-000032010000}"/>
    <cellStyle name="Encabezado 4 3 2" xfId="2274" xr:uid="{00000000-0005-0000-0000-000033010000}"/>
    <cellStyle name="Encabezado 4 4" xfId="178" xr:uid="{00000000-0005-0000-0000-000034010000}"/>
    <cellStyle name="Encabezado 4 4 2" xfId="2275" xr:uid="{00000000-0005-0000-0000-000035010000}"/>
    <cellStyle name="Énfasis1 2" xfId="3" xr:uid="{00000000-0005-0000-0000-000036010000}"/>
    <cellStyle name="Énfasis1 2 2" xfId="4" xr:uid="{00000000-0005-0000-0000-000037010000}"/>
    <cellStyle name="Énfasis1 2 2 2" xfId="2277" xr:uid="{00000000-0005-0000-0000-000038010000}"/>
    <cellStyle name="Énfasis1 2 3" xfId="2276" xr:uid="{00000000-0005-0000-0000-000039010000}"/>
    <cellStyle name="Énfasis1 3" xfId="5" xr:uid="{00000000-0005-0000-0000-00003A010000}"/>
    <cellStyle name="Énfasis1 3 2" xfId="2278" xr:uid="{00000000-0005-0000-0000-00003B010000}"/>
    <cellStyle name="Énfasis1 4" xfId="6" xr:uid="{00000000-0005-0000-0000-00003C010000}"/>
    <cellStyle name="Énfasis1 4 2" xfId="2279" xr:uid="{00000000-0005-0000-0000-00003D010000}"/>
    <cellStyle name="Énfasis2 2" xfId="7" xr:uid="{00000000-0005-0000-0000-00003E010000}"/>
    <cellStyle name="Énfasis2 2 2" xfId="8" xr:uid="{00000000-0005-0000-0000-00003F010000}"/>
    <cellStyle name="Énfasis2 2 2 2" xfId="2281" xr:uid="{00000000-0005-0000-0000-000040010000}"/>
    <cellStyle name="Énfasis2 2 3" xfId="2280" xr:uid="{00000000-0005-0000-0000-000041010000}"/>
    <cellStyle name="Énfasis2 3" xfId="9" xr:uid="{00000000-0005-0000-0000-000042010000}"/>
    <cellStyle name="Énfasis2 3 2" xfId="2282" xr:uid="{00000000-0005-0000-0000-000043010000}"/>
    <cellStyle name="Énfasis2 4" xfId="10" xr:uid="{00000000-0005-0000-0000-000044010000}"/>
    <cellStyle name="Énfasis2 4 2" xfId="2283" xr:uid="{00000000-0005-0000-0000-000045010000}"/>
    <cellStyle name="Énfasis3 2" xfId="11" xr:uid="{00000000-0005-0000-0000-000046010000}"/>
    <cellStyle name="Énfasis3 2 2" xfId="12" xr:uid="{00000000-0005-0000-0000-000047010000}"/>
    <cellStyle name="Énfasis3 2 2 2" xfId="2285" xr:uid="{00000000-0005-0000-0000-000048010000}"/>
    <cellStyle name="Énfasis3 2 3" xfId="2284" xr:uid="{00000000-0005-0000-0000-000049010000}"/>
    <cellStyle name="Énfasis3 3" xfId="13" xr:uid="{00000000-0005-0000-0000-00004A010000}"/>
    <cellStyle name="Énfasis3 3 2" xfId="2286" xr:uid="{00000000-0005-0000-0000-00004B010000}"/>
    <cellStyle name="Énfasis3 4" xfId="14" xr:uid="{00000000-0005-0000-0000-00004C010000}"/>
    <cellStyle name="Énfasis3 4 2" xfId="2287" xr:uid="{00000000-0005-0000-0000-00004D010000}"/>
    <cellStyle name="Énfasis4 2" xfId="15" xr:uid="{00000000-0005-0000-0000-00004E010000}"/>
    <cellStyle name="Énfasis4 2 2" xfId="16" xr:uid="{00000000-0005-0000-0000-00004F010000}"/>
    <cellStyle name="Énfasis4 2 2 2" xfId="2289" xr:uid="{00000000-0005-0000-0000-000050010000}"/>
    <cellStyle name="Énfasis4 2 3" xfId="2288" xr:uid="{00000000-0005-0000-0000-000051010000}"/>
    <cellStyle name="Énfasis4 3" xfId="17" xr:uid="{00000000-0005-0000-0000-000052010000}"/>
    <cellStyle name="Énfasis4 3 2" xfId="2290" xr:uid="{00000000-0005-0000-0000-000053010000}"/>
    <cellStyle name="Énfasis4 4" xfId="18" xr:uid="{00000000-0005-0000-0000-000054010000}"/>
    <cellStyle name="Énfasis4 4 2" xfId="2291" xr:uid="{00000000-0005-0000-0000-000055010000}"/>
    <cellStyle name="Énfasis5 2" xfId="19" xr:uid="{00000000-0005-0000-0000-000056010000}"/>
    <cellStyle name="Énfasis5 2 2" xfId="20" xr:uid="{00000000-0005-0000-0000-000057010000}"/>
    <cellStyle name="Énfasis5 2 2 2" xfId="2293" xr:uid="{00000000-0005-0000-0000-000058010000}"/>
    <cellStyle name="Énfasis5 2 3" xfId="2292" xr:uid="{00000000-0005-0000-0000-000059010000}"/>
    <cellStyle name="Énfasis5 3" xfId="21" xr:uid="{00000000-0005-0000-0000-00005A010000}"/>
    <cellStyle name="Énfasis5 3 2" xfId="2294" xr:uid="{00000000-0005-0000-0000-00005B010000}"/>
    <cellStyle name="Énfasis5 4" xfId="22" xr:uid="{00000000-0005-0000-0000-00005C010000}"/>
    <cellStyle name="Énfasis5 4 2" xfId="2295" xr:uid="{00000000-0005-0000-0000-00005D010000}"/>
    <cellStyle name="Énfasis6 2" xfId="23" xr:uid="{00000000-0005-0000-0000-00005E010000}"/>
    <cellStyle name="Énfasis6 2 2" xfId="24" xr:uid="{00000000-0005-0000-0000-00005F010000}"/>
    <cellStyle name="Énfasis6 2 2 2" xfId="2297" xr:uid="{00000000-0005-0000-0000-000060010000}"/>
    <cellStyle name="Énfasis6 2 3" xfId="2296" xr:uid="{00000000-0005-0000-0000-000061010000}"/>
    <cellStyle name="Énfasis6 3" xfId="25" xr:uid="{00000000-0005-0000-0000-000062010000}"/>
    <cellStyle name="Énfasis6 3 2" xfId="2298" xr:uid="{00000000-0005-0000-0000-000063010000}"/>
    <cellStyle name="Énfasis6 4" xfId="26" xr:uid="{00000000-0005-0000-0000-000064010000}"/>
    <cellStyle name="Énfasis6 4 2" xfId="2299" xr:uid="{00000000-0005-0000-0000-000065010000}"/>
    <cellStyle name="Entrada 2" xfId="179" xr:uid="{00000000-0005-0000-0000-000066010000}"/>
    <cellStyle name="Entrada 2 2" xfId="180" xr:uid="{00000000-0005-0000-0000-000067010000}"/>
    <cellStyle name="Entrada 2 2 2" xfId="2301" xr:uid="{00000000-0005-0000-0000-000068010000}"/>
    <cellStyle name="Entrada 2 2 3" xfId="4047" xr:uid="{00000000-0005-0000-0000-000069010000}"/>
    <cellStyle name="Entrada 2 3" xfId="2300" xr:uid="{00000000-0005-0000-0000-00006A010000}"/>
    <cellStyle name="Entrada 2 4" xfId="4046" xr:uid="{00000000-0005-0000-0000-00006B010000}"/>
    <cellStyle name="Entrada 3" xfId="181" xr:uid="{00000000-0005-0000-0000-00006C010000}"/>
    <cellStyle name="Entrada 3 2" xfId="2302" xr:uid="{00000000-0005-0000-0000-00006D010000}"/>
    <cellStyle name="Entrada 3 3" xfId="4048" xr:uid="{00000000-0005-0000-0000-00006E010000}"/>
    <cellStyle name="Entrada 4" xfId="182" xr:uid="{00000000-0005-0000-0000-00006F010000}"/>
    <cellStyle name="Entrada 4 2" xfId="2303" xr:uid="{00000000-0005-0000-0000-000070010000}"/>
    <cellStyle name="Entrada 4 3" xfId="4049" xr:uid="{00000000-0005-0000-0000-000071010000}"/>
    <cellStyle name="Estilo 1" xfId="183" xr:uid="{00000000-0005-0000-0000-000072010000}"/>
    <cellStyle name="Estilo 1 10" xfId="184" xr:uid="{00000000-0005-0000-0000-000073010000}"/>
    <cellStyle name="Estilo 1 10 2" xfId="185" xr:uid="{00000000-0005-0000-0000-000074010000}"/>
    <cellStyle name="Estilo 1 10 2 2" xfId="4050" xr:uid="{00000000-0005-0000-0000-000075010000}"/>
    <cellStyle name="Estilo 1 10 3" xfId="2305" xr:uid="{00000000-0005-0000-0000-000076010000}"/>
    <cellStyle name="Estilo 1 10 3 2" xfId="4051" xr:uid="{00000000-0005-0000-0000-000077010000}"/>
    <cellStyle name="Estilo 1 100" xfId="186" xr:uid="{00000000-0005-0000-0000-000078010000}"/>
    <cellStyle name="Estilo 1 100 2" xfId="2306" xr:uid="{00000000-0005-0000-0000-000079010000}"/>
    <cellStyle name="Estilo 1 101" xfId="187" xr:uid="{00000000-0005-0000-0000-00007A010000}"/>
    <cellStyle name="Estilo 1 101 2" xfId="2307" xr:uid="{00000000-0005-0000-0000-00007B010000}"/>
    <cellStyle name="Estilo 1 102" xfId="188" xr:uid="{00000000-0005-0000-0000-00007C010000}"/>
    <cellStyle name="Estilo 1 102 2" xfId="2308" xr:uid="{00000000-0005-0000-0000-00007D010000}"/>
    <cellStyle name="Estilo 1 103" xfId="189" xr:uid="{00000000-0005-0000-0000-00007E010000}"/>
    <cellStyle name="Estilo 1 103 2" xfId="4052" xr:uid="{00000000-0005-0000-0000-00007F010000}"/>
    <cellStyle name="Estilo 1 104" xfId="2304" xr:uid="{00000000-0005-0000-0000-000080010000}"/>
    <cellStyle name="Estilo 1 104 2" xfId="4053" xr:uid="{00000000-0005-0000-0000-000081010000}"/>
    <cellStyle name="Estilo 1 105" xfId="4054" xr:uid="{00000000-0005-0000-0000-000082010000}"/>
    <cellStyle name="Estilo 1 11" xfId="190" xr:uid="{00000000-0005-0000-0000-000083010000}"/>
    <cellStyle name="Estilo 1 11 2" xfId="191" xr:uid="{00000000-0005-0000-0000-000084010000}"/>
    <cellStyle name="Estilo 1 11 2 2" xfId="4055" xr:uid="{00000000-0005-0000-0000-000085010000}"/>
    <cellStyle name="Estilo 1 11 3" xfId="2309" xr:uid="{00000000-0005-0000-0000-000086010000}"/>
    <cellStyle name="Estilo 1 11 3 2" xfId="4056" xr:uid="{00000000-0005-0000-0000-000087010000}"/>
    <cellStyle name="Estilo 1 12" xfId="192" xr:uid="{00000000-0005-0000-0000-000088010000}"/>
    <cellStyle name="Estilo 1 12 2" xfId="193" xr:uid="{00000000-0005-0000-0000-000089010000}"/>
    <cellStyle name="Estilo 1 12 2 2" xfId="4057" xr:uid="{00000000-0005-0000-0000-00008A010000}"/>
    <cellStyle name="Estilo 1 12 3" xfId="2310" xr:uid="{00000000-0005-0000-0000-00008B010000}"/>
    <cellStyle name="Estilo 1 12 3 2" xfId="4058" xr:uid="{00000000-0005-0000-0000-00008C010000}"/>
    <cellStyle name="Estilo 1 13" xfId="194" xr:uid="{00000000-0005-0000-0000-00008D010000}"/>
    <cellStyle name="Estilo 1 13 2" xfId="195" xr:uid="{00000000-0005-0000-0000-00008E010000}"/>
    <cellStyle name="Estilo 1 13 2 2" xfId="4059" xr:uid="{00000000-0005-0000-0000-00008F010000}"/>
    <cellStyle name="Estilo 1 13 3" xfId="2311" xr:uid="{00000000-0005-0000-0000-000090010000}"/>
    <cellStyle name="Estilo 1 13 3 2" xfId="4060" xr:uid="{00000000-0005-0000-0000-000091010000}"/>
    <cellStyle name="Estilo 1 14" xfId="196" xr:uid="{00000000-0005-0000-0000-000092010000}"/>
    <cellStyle name="Estilo 1 14 2" xfId="197" xr:uid="{00000000-0005-0000-0000-000093010000}"/>
    <cellStyle name="Estilo 1 14 2 2" xfId="4061" xr:uid="{00000000-0005-0000-0000-000094010000}"/>
    <cellStyle name="Estilo 1 14 3" xfId="2312" xr:uid="{00000000-0005-0000-0000-000095010000}"/>
    <cellStyle name="Estilo 1 14 3 2" xfId="4062" xr:uid="{00000000-0005-0000-0000-000096010000}"/>
    <cellStyle name="Estilo 1 15" xfId="198" xr:uid="{00000000-0005-0000-0000-000097010000}"/>
    <cellStyle name="Estilo 1 15 2" xfId="199" xr:uid="{00000000-0005-0000-0000-000098010000}"/>
    <cellStyle name="Estilo 1 15 2 2" xfId="4063" xr:uid="{00000000-0005-0000-0000-000099010000}"/>
    <cellStyle name="Estilo 1 15 3" xfId="2313" xr:uid="{00000000-0005-0000-0000-00009A010000}"/>
    <cellStyle name="Estilo 1 15 3 2" xfId="4064" xr:uid="{00000000-0005-0000-0000-00009B010000}"/>
    <cellStyle name="Estilo 1 16" xfId="200" xr:uid="{00000000-0005-0000-0000-00009C010000}"/>
    <cellStyle name="Estilo 1 16 2" xfId="201" xr:uid="{00000000-0005-0000-0000-00009D010000}"/>
    <cellStyle name="Estilo 1 16 2 2" xfId="4065" xr:uid="{00000000-0005-0000-0000-00009E010000}"/>
    <cellStyle name="Estilo 1 16 3" xfId="2314" xr:uid="{00000000-0005-0000-0000-00009F010000}"/>
    <cellStyle name="Estilo 1 16 3 2" xfId="4066" xr:uid="{00000000-0005-0000-0000-0000A0010000}"/>
    <cellStyle name="Estilo 1 17" xfId="202" xr:uid="{00000000-0005-0000-0000-0000A1010000}"/>
    <cellStyle name="Estilo 1 17 2" xfId="203" xr:uid="{00000000-0005-0000-0000-0000A2010000}"/>
    <cellStyle name="Estilo 1 17 2 2" xfId="4067" xr:uid="{00000000-0005-0000-0000-0000A3010000}"/>
    <cellStyle name="Estilo 1 17 3" xfId="2315" xr:uid="{00000000-0005-0000-0000-0000A4010000}"/>
    <cellStyle name="Estilo 1 17 3 2" xfId="4068" xr:uid="{00000000-0005-0000-0000-0000A5010000}"/>
    <cellStyle name="Estilo 1 18" xfId="204" xr:uid="{00000000-0005-0000-0000-0000A6010000}"/>
    <cellStyle name="Estilo 1 18 2" xfId="205" xr:uid="{00000000-0005-0000-0000-0000A7010000}"/>
    <cellStyle name="Estilo 1 18 2 2" xfId="4069" xr:uid="{00000000-0005-0000-0000-0000A8010000}"/>
    <cellStyle name="Estilo 1 18 3" xfId="2316" xr:uid="{00000000-0005-0000-0000-0000A9010000}"/>
    <cellStyle name="Estilo 1 18 3 2" xfId="4070" xr:uid="{00000000-0005-0000-0000-0000AA010000}"/>
    <cellStyle name="Estilo 1 19" xfId="206" xr:uid="{00000000-0005-0000-0000-0000AB010000}"/>
    <cellStyle name="Estilo 1 19 2" xfId="207" xr:uid="{00000000-0005-0000-0000-0000AC010000}"/>
    <cellStyle name="Estilo 1 19 2 2" xfId="4071" xr:uid="{00000000-0005-0000-0000-0000AD010000}"/>
    <cellStyle name="Estilo 1 19 3" xfId="2317" xr:uid="{00000000-0005-0000-0000-0000AE010000}"/>
    <cellStyle name="Estilo 1 19 3 2" xfId="4072" xr:uid="{00000000-0005-0000-0000-0000AF010000}"/>
    <cellStyle name="Estilo 1 2" xfId="208" xr:uid="{00000000-0005-0000-0000-0000B0010000}"/>
    <cellStyle name="Estilo 1 2 2" xfId="209" xr:uid="{00000000-0005-0000-0000-0000B1010000}"/>
    <cellStyle name="Estilo 1 2 2 2" xfId="2319" xr:uid="{00000000-0005-0000-0000-0000B2010000}"/>
    <cellStyle name="Estilo 1 2 2 3" xfId="4073" xr:uid="{00000000-0005-0000-0000-0000B3010000}"/>
    <cellStyle name="Estilo 1 2 3" xfId="210" xr:uid="{00000000-0005-0000-0000-0000B4010000}"/>
    <cellStyle name="Estilo 1 2 3 2" xfId="4074" xr:uid="{00000000-0005-0000-0000-0000B5010000}"/>
    <cellStyle name="Estilo 1 2 4" xfId="2318" xr:uid="{00000000-0005-0000-0000-0000B6010000}"/>
    <cellStyle name="Estilo 1 2 4 2" xfId="4075" xr:uid="{00000000-0005-0000-0000-0000B7010000}"/>
    <cellStyle name="Estilo 1 20" xfId="211" xr:uid="{00000000-0005-0000-0000-0000B8010000}"/>
    <cellStyle name="Estilo 1 20 2" xfId="212" xr:uid="{00000000-0005-0000-0000-0000B9010000}"/>
    <cellStyle name="Estilo 1 20 2 2" xfId="4076" xr:uid="{00000000-0005-0000-0000-0000BA010000}"/>
    <cellStyle name="Estilo 1 20 3" xfId="2320" xr:uid="{00000000-0005-0000-0000-0000BB010000}"/>
    <cellStyle name="Estilo 1 20 3 2" xfId="4077" xr:uid="{00000000-0005-0000-0000-0000BC010000}"/>
    <cellStyle name="Estilo 1 21" xfId="213" xr:uid="{00000000-0005-0000-0000-0000BD010000}"/>
    <cellStyle name="Estilo 1 21 2" xfId="214" xr:uid="{00000000-0005-0000-0000-0000BE010000}"/>
    <cellStyle name="Estilo 1 21 2 2" xfId="4078" xr:uid="{00000000-0005-0000-0000-0000BF010000}"/>
    <cellStyle name="Estilo 1 21 3" xfId="2321" xr:uid="{00000000-0005-0000-0000-0000C0010000}"/>
    <cellStyle name="Estilo 1 21 3 2" xfId="4079" xr:uid="{00000000-0005-0000-0000-0000C1010000}"/>
    <cellStyle name="Estilo 1 22" xfId="215" xr:uid="{00000000-0005-0000-0000-0000C2010000}"/>
    <cellStyle name="Estilo 1 22 2" xfId="216" xr:uid="{00000000-0005-0000-0000-0000C3010000}"/>
    <cellStyle name="Estilo 1 22 2 2" xfId="4080" xr:uid="{00000000-0005-0000-0000-0000C4010000}"/>
    <cellStyle name="Estilo 1 22 3" xfId="2322" xr:uid="{00000000-0005-0000-0000-0000C5010000}"/>
    <cellStyle name="Estilo 1 22 3 2" xfId="4081" xr:uid="{00000000-0005-0000-0000-0000C6010000}"/>
    <cellStyle name="Estilo 1 23" xfId="217" xr:uid="{00000000-0005-0000-0000-0000C7010000}"/>
    <cellStyle name="Estilo 1 23 2" xfId="218" xr:uid="{00000000-0005-0000-0000-0000C8010000}"/>
    <cellStyle name="Estilo 1 23 2 2" xfId="4082" xr:uid="{00000000-0005-0000-0000-0000C9010000}"/>
    <cellStyle name="Estilo 1 23 3" xfId="2323" xr:uid="{00000000-0005-0000-0000-0000CA010000}"/>
    <cellStyle name="Estilo 1 23 3 2" xfId="4083" xr:uid="{00000000-0005-0000-0000-0000CB010000}"/>
    <cellStyle name="Estilo 1 24" xfId="219" xr:uid="{00000000-0005-0000-0000-0000CC010000}"/>
    <cellStyle name="Estilo 1 24 2" xfId="220" xr:uid="{00000000-0005-0000-0000-0000CD010000}"/>
    <cellStyle name="Estilo 1 24 2 2" xfId="4084" xr:uid="{00000000-0005-0000-0000-0000CE010000}"/>
    <cellStyle name="Estilo 1 24 3" xfId="2324" xr:uid="{00000000-0005-0000-0000-0000CF010000}"/>
    <cellStyle name="Estilo 1 24 3 2" xfId="4085" xr:uid="{00000000-0005-0000-0000-0000D0010000}"/>
    <cellStyle name="Estilo 1 25" xfId="221" xr:uid="{00000000-0005-0000-0000-0000D1010000}"/>
    <cellStyle name="Estilo 1 25 2" xfId="222" xr:uid="{00000000-0005-0000-0000-0000D2010000}"/>
    <cellStyle name="Estilo 1 25 2 2" xfId="4086" xr:uid="{00000000-0005-0000-0000-0000D3010000}"/>
    <cellStyle name="Estilo 1 25 3" xfId="2325" xr:uid="{00000000-0005-0000-0000-0000D4010000}"/>
    <cellStyle name="Estilo 1 25 3 2" xfId="4087" xr:uid="{00000000-0005-0000-0000-0000D5010000}"/>
    <cellStyle name="Estilo 1 26" xfId="223" xr:uid="{00000000-0005-0000-0000-0000D6010000}"/>
    <cellStyle name="Estilo 1 26 2" xfId="224" xr:uid="{00000000-0005-0000-0000-0000D7010000}"/>
    <cellStyle name="Estilo 1 26 2 2" xfId="4088" xr:uid="{00000000-0005-0000-0000-0000D8010000}"/>
    <cellStyle name="Estilo 1 26 3" xfId="2326" xr:uid="{00000000-0005-0000-0000-0000D9010000}"/>
    <cellStyle name="Estilo 1 26 3 2" xfId="4089" xr:uid="{00000000-0005-0000-0000-0000DA010000}"/>
    <cellStyle name="Estilo 1 27" xfId="225" xr:uid="{00000000-0005-0000-0000-0000DB010000}"/>
    <cellStyle name="Estilo 1 27 2" xfId="226" xr:uid="{00000000-0005-0000-0000-0000DC010000}"/>
    <cellStyle name="Estilo 1 27 2 2" xfId="4090" xr:uid="{00000000-0005-0000-0000-0000DD010000}"/>
    <cellStyle name="Estilo 1 27 3" xfId="2327" xr:uid="{00000000-0005-0000-0000-0000DE010000}"/>
    <cellStyle name="Estilo 1 27 3 2" xfId="4091" xr:uid="{00000000-0005-0000-0000-0000DF010000}"/>
    <cellStyle name="Estilo 1 28" xfId="227" xr:uid="{00000000-0005-0000-0000-0000E0010000}"/>
    <cellStyle name="Estilo 1 28 2" xfId="228" xr:uid="{00000000-0005-0000-0000-0000E1010000}"/>
    <cellStyle name="Estilo 1 28 2 2" xfId="4092" xr:uid="{00000000-0005-0000-0000-0000E2010000}"/>
    <cellStyle name="Estilo 1 28 3" xfId="2328" xr:uid="{00000000-0005-0000-0000-0000E3010000}"/>
    <cellStyle name="Estilo 1 28 3 2" xfId="4093" xr:uid="{00000000-0005-0000-0000-0000E4010000}"/>
    <cellStyle name="Estilo 1 29" xfId="229" xr:uid="{00000000-0005-0000-0000-0000E5010000}"/>
    <cellStyle name="Estilo 1 29 2" xfId="230" xr:uid="{00000000-0005-0000-0000-0000E6010000}"/>
    <cellStyle name="Estilo 1 29 2 2" xfId="4094" xr:uid="{00000000-0005-0000-0000-0000E7010000}"/>
    <cellStyle name="Estilo 1 29 3" xfId="2329" xr:uid="{00000000-0005-0000-0000-0000E8010000}"/>
    <cellStyle name="Estilo 1 29 3 2" xfId="4095" xr:uid="{00000000-0005-0000-0000-0000E9010000}"/>
    <cellStyle name="Estilo 1 3" xfId="231" xr:uid="{00000000-0005-0000-0000-0000EA010000}"/>
    <cellStyle name="Estilo 1 3 2" xfId="232" xr:uid="{00000000-0005-0000-0000-0000EB010000}"/>
    <cellStyle name="Estilo 1 3 2 2" xfId="2331" xr:uid="{00000000-0005-0000-0000-0000EC010000}"/>
    <cellStyle name="Estilo 1 3 2 3" xfId="4096" xr:uid="{00000000-0005-0000-0000-0000ED010000}"/>
    <cellStyle name="Estilo 1 3 3" xfId="233" xr:uid="{00000000-0005-0000-0000-0000EE010000}"/>
    <cellStyle name="Estilo 1 3 3 2" xfId="4097" xr:uid="{00000000-0005-0000-0000-0000EF010000}"/>
    <cellStyle name="Estilo 1 3 4" xfId="2330" xr:uid="{00000000-0005-0000-0000-0000F0010000}"/>
    <cellStyle name="Estilo 1 3 4 2" xfId="4098" xr:uid="{00000000-0005-0000-0000-0000F1010000}"/>
    <cellStyle name="Estilo 1 30" xfId="234" xr:uid="{00000000-0005-0000-0000-0000F2010000}"/>
    <cellStyle name="Estilo 1 30 2" xfId="235" xr:uid="{00000000-0005-0000-0000-0000F3010000}"/>
    <cellStyle name="Estilo 1 30 2 2" xfId="4099" xr:uid="{00000000-0005-0000-0000-0000F4010000}"/>
    <cellStyle name="Estilo 1 30 3" xfId="2332" xr:uid="{00000000-0005-0000-0000-0000F5010000}"/>
    <cellStyle name="Estilo 1 30 3 2" xfId="4100" xr:uid="{00000000-0005-0000-0000-0000F6010000}"/>
    <cellStyle name="Estilo 1 31" xfId="236" xr:uid="{00000000-0005-0000-0000-0000F7010000}"/>
    <cellStyle name="Estilo 1 31 2" xfId="237" xr:uid="{00000000-0005-0000-0000-0000F8010000}"/>
    <cellStyle name="Estilo 1 31 2 2" xfId="4101" xr:uid="{00000000-0005-0000-0000-0000F9010000}"/>
    <cellStyle name="Estilo 1 31 3" xfId="2333" xr:uid="{00000000-0005-0000-0000-0000FA010000}"/>
    <cellStyle name="Estilo 1 31 3 2" xfId="4102" xr:uid="{00000000-0005-0000-0000-0000FB010000}"/>
    <cellStyle name="Estilo 1 32" xfId="238" xr:uid="{00000000-0005-0000-0000-0000FC010000}"/>
    <cellStyle name="Estilo 1 32 2" xfId="239" xr:uid="{00000000-0005-0000-0000-0000FD010000}"/>
    <cellStyle name="Estilo 1 32 2 2" xfId="4103" xr:uid="{00000000-0005-0000-0000-0000FE010000}"/>
    <cellStyle name="Estilo 1 32 3" xfId="2334" xr:uid="{00000000-0005-0000-0000-0000FF010000}"/>
    <cellStyle name="Estilo 1 32 3 2" xfId="4104" xr:uid="{00000000-0005-0000-0000-000000020000}"/>
    <cellStyle name="Estilo 1 33" xfId="240" xr:uid="{00000000-0005-0000-0000-000001020000}"/>
    <cellStyle name="Estilo 1 33 2" xfId="241" xr:uid="{00000000-0005-0000-0000-000002020000}"/>
    <cellStyle name="Estilo 1 33 2 2" xfId="4105" xr:uid="{00000000-0005-0000-0000-000003020000}"/>
    <cellStyle name="Estilo 1 33 3" xfId="2335" xr:uid="{00000000-0005-0000-0000-000004020000}"/>
    <cellStyle name="Estilo 1 33 3 2" xfId="4106" xr:uid="{00000000-0005-0000-0000-000005020000}"/>
    <cellStyle name="Estilo 1 34" xfId="242" xr:uid="{00000000-0005-0000-0000-000006020000}"/>
    <cellStyle name="Estilo 1 34 2" xfId="243" xr:uid="{00000000-0005-0000-0000-000007020000}"/>
    <cellStyle name="Estilo 1 34 2 2" xfId="4107" xr:uid="{00000000-0005-0000-0000-000008020000}"/>
    <cellStyle name="Estilo 1 34 3" xfId="2336" xr:uid="{00000000-0005-0000-0000-000009020000}"/>
    <cellStyle name="Estilo 1 34 3 2" xfId="4108" xr:uid="{00000000-0005-0000-0000-00000A020000}"/>
    <cellStyle name="Estilo 1 35" xfId="244" xr:uid="{00000000-0005-0000-0000-00000B020000}"/>
    <cellStyle name="Estilo 1 35 2" xfId="245" xr:uid="{00000000-0005-0000-0000-00000C020000}"/>
    <cellStyle name="Estilo 1 35 2 2" xfId="4109" xr:uid="{00000000-0005-0000-0000-00000D020000}"/>
    <cellStyle name="Estilo 1 35 3" xfId="2337" xr:uid="{00000000-0005-0000-0000-00000E020000}"/>
    <cellStyle name="Estilo 1 35 3 2" xfId="4110" xr:uid="{00000000-0005-0000-0000-00000F020000}"/>
    <cellStyle name="Estilo 1 36" xfId="246" xr:uid="{00000000-0005-0000-0000-000010020000}"/>
    <cellStyle name="Estilo 1 36 2" xfId="247" xr:uid="{00000000-0005-0000-0000-000011020000}"/>
    <cellStyle name="Estilo 1 36 2 2" xfId="4111" xr:uid="{00000000-0005-0000-0000-000012020000}"/>
    <cellStyle name="Estilo 1 36 3" xfId="2338" xr:uid="{00000000-0005-0000-0000-000013020000}"/>
    <cellStyle name="Estilo 1 36 3 2" xfId="4112" xr:uid="{00000000-0005-0000-0000-000014020000}"/>
    <cellStyle name="Estilo 1 37" xfId="248" xr:uid="{00000000-0005-0000-0000-000015020000}"/>
    <cellStyle name="Estilo 1 37 2" xfId="249" xr:uid="{00000000-0005-0000-0000-000016020000}"/>
    <cellStyle name="Estilo 1 37 2 2" xfId="4113" xr:uid="{00000000-0005-0000-0000-000017020000}"/>
    <cellStyle name="Estilo 1 37 3" xfId="2339" xr:uid="{00000000-0005-0000-0000-000018020000}"/>
    <cellStyle name="Estilo 1 37 3 2" xfId="4114" xr:uid="{00000000-0005-0000-0000-000019020000}"/>
    <cellStyle name="Estilo 1 38" xfId="250" xr:uid="{00000000-0005-0000-0000-00001A020000}"/>
    <cellStyle name="Estilo 1 38 2" xfId="251" xr:uid="{00000000-0005-0000-0000-00001B020000}"/>
    <cellStyle name="Estilo 1 38 2 2" xfId="4115" xr:uid="{00000000-0005-0000-0000-00001C020000}"/>
    <cellStyle name="Estilo 1 38 3" xfId="2340" xr:uid="{00000000-0005-0000-0000-00001D020000}"/>
    <cellStyle name="Estilo 1 38 3 2" xfId="4116" xr:uid="{00000000-0005-0000-0000-00001E020000}"/>
    <cellStyle name="Estilo 1 39" xfId="252" xr:uid="{00000000-0005-0000-0000-00001F020000}"/>
    <cellStyle name="Estilo 1 39 2" xfId="253" xr:uid="{00000000-0005-0000-0000-000020020000}"/>
    <cellStyle name="Estilo 1 39 2 2" xfId="4117" xr:uid="{00000000-0005-0000-0000-000021020000}"/>
    <cellStyle name="Estilo 1 39 3" xfId="2341" xr:uid="{00000000-0005-0000-0000-000022020000}"/>
    <cellStyle name="Estilo 1 39 3 2" xfId="4118" xr:uid="{00000000-0005-0000-0000-000023020000}"/>
    <cellStyle name="Estilo 1 4" xfId="254" xr:uid="{00000000-0005-0000-0000-000024020000}"/>
    <cellStyle name="Estilo 1 4 2" xfId="255" xr:uid="{00000000-0005-0000-0000-000025020000}"/>
    <cellStyle name="Estilo 1 4 2 2" xfId="4119" xr:uid="{00000000-0005-0000-0000-000026020000}"/>
    <cellStyle name="Estilo 1 4 3" xfId="2342" xr:uid="{00000000-0005-0000-0000-000027020000}"/>
    <cellStyle name="Estilo 1 4 3 2" xfId="4120" xr:uid="{00000000-0005-0000-0000-000028020000}"/>
    <cellStyle name="Estilo 1 40" xfId="256" xr:uid="{00000000-0005-0000-0000-000029020000}"/>
    <cellStyle name="Estilo 1 40 2" xfId="257" xr:uid="{00000000-0005-0000-0000-00002A020000}"/>
    <cellStyle name="Estilo 1 40 2 2" xfId="4121" xr:uid="{00000000-0005-0000-0000-00002B020000}"/>
    <cellStyle name="Estilo 1 40 3" xfId="2343" xr:uid="{00000000-0005-0000-0000-00002C020000}"/>
    <cellStyle name="Estilo 1 40 3 2" xfId="4122" xr:uid="{00000000-0005-0000-0000-00002D020000}"/>
    <cellStyle name="Estilo 1 41" xfId="258" xr:uid="{00000000-0005-0000-0000-00002E020000}"/>
    <cellStyle name="Estilo 1 41 2" xfId="259" xr:uid="{00000000-0005-0000-0000-00002F020000}"/>
    <cellStyle name="Estilo 1 41 2 2" xfId="2345" xr:uid="{00000000-0005-0000-0000-000030020000}"/>
    <cellStyle name="Estilo 1 41 3" xfId="260" xr:uid="{00000000-0005-0000-0000-000031020000}"/>
    <cellStyle name="Estilo 1 41 3 2" xfId="2346" xr:uid="{00000000-0005-0000-0000-000032020000}"/>
    <cellStyle name="Estilo 1 41 4" xfId="2344" xr:uid="{00000000-0005-0000-0000-000033020000}"/>
    <cellStyle name="Estilo 1 42" xfId="261" xr:uid="{00000000-0005-0000-0000-000034020000}"/>
    <cellStyle name="Estilo 1 42 2" xfId="2347" xr:uid="{00000000-0005-0000-0000-000035020000}"/>
    <cellStyle name="Estilo 1 43" xfId="262" xr:uid="{00000000-0005-0000-0000-000036020000}"/>
    <cellStyle name="Estilo 1 43 2" xfId="2348" xr:uid="{00000000-0005-0000-0000-000037020000}"/>
    <cellStyle name="Estilo 1 44" xfId="263" xr:uid="{00000000-0005-0000-0000-000038020000}"/>
    <cellStyle name="Estilo 1 44 2" xfId="2349" xr:uid="{00000000-0005-0000-0000-000039020000}"/>
    <cellStyle name="Estilo 1 45" xfId="264" xr:uid="{00000000-0005-0000-0000-00003A020000}"/>
    <cellStyle name="Estilo 1 45 2" xfId="2350" xr:uid="{00000000-0005-0000-0000-00003B020000}"/>
    <cellStyle name="Estilo 1 46" xfId="265" xr:uid="{00000000-0005-0000-0000-00003C020000}"/>
    <cellStyle name="Estilo 1 46 2" xfId="2351" xr:uid="{00000000-0005-0000-0000-00003D020000}"/>
    <cellStyle name="Estilo 1 47" xfId="266" xr:uid="{00000000-0005-0000-0000-00003E020000}"/>
    <cellStyle name="Estilo 1 47 2" xfId="2352" xr:uid="{00000000-0005-0000-0000-00003F020000}"/>
    <cellStyle name="Estilo 1 48" xfId="267" xr:uid="{00000000-0005-0000-0000-000040020000}"/>
    <cellStyle name="Estilo 1 48 2" xfId="2353" xr:uid="{00000000-0005-0000-0000-000041020000}"/>
    <cellStyle name="Estilo 1 49" xfId="268" xr:uid="{00000000-0005-0000-0000-000042020000}"/>
    <cellStyle name="Estilo 1 49 2" xfId="2354" xr:uid="{00000000-0005-0000-0000-000043020000}"/>
    <cellStyle name="Estilo 1 5" xfId="269" xr:uid="{00000000-0005-0000-0000-000044020000}"/>
    <cellStyle name="Estilo 1 5 2" xfId="270" xr:uid="{00000000-0005-0000-0000-000045020000}"/>
    <cellStyle name="Estilo 1 5 2 2" xfId="4123" xr:uid="{00000000-0005-0000-0000-000046020000}"/>
    <cellStyle name="Estilo 1 5 3" xfId="2355" xr:uid="{00000000-0005-0000-0000-000047020000}"/>
    <cellStyle name="Estilo 1 5 3 2" xfId="4124" xr:uid="{00000000-0005-0000-0000-000048020000}"/>
    <cellStyle name="Estilo 1 50" xfId="271" xr:uid="{00000000-0005-0000-0000-000049020000}"/>
    <cellStyle name="Estilo 1 50 2" xfId="2356" xr:uid="{00000000-0005-0000-0000-00004A020000}"/>
    <cellStyle name="Estilo 1 51" xfId="272" xr:uid="{00000000-0005-0000-0000-00004B020000}"/>
    <cellStyle name="Estilo 1 51 2" xfId="2357" xr:uid="{00000000-0005-0000-0000-00004C020000}"/>
    <cellStyle name="Estilo 1 52" xfId="273" xr:uid="{00000000-0005-0000-0000-00004D020000}"/>
    <cellStyle name="Estilo 1 52 2" xfId="2358" xr:uid="{00000000-0005-0000-0000-00004E020000}"/>
    <cellStyle name="Estilo 1 53" xfId="274" xr:uid="{00000000-0005-0000-0000-00004F020000}"/>
    <cellStyle name="Estilo 1 53 2" xfId="2359" xr:uid="{00000000-0005-0000-0000-000050020000}"/>
    <cellStyle name="Estilo 1 54" xfId="275" xr:uid="{00000000-0005-0000-0000-000051020000}"/>
    <cellStyle name="Estilo 1 54 2" xfId="2360" xr:uid="{00000000-0005-0000-0000-000052020000}"/>
    <cellStyle name="Estilo 1 55" xfId="276" xr:uid="{00000000-0005-0000-0000-000053020000}"/>
    <cellStyle name="Estilo 1 55 2" xfId="2361" xr:uid="{00000000-0005-0000-0000-000054020000}"/>
    <cellStyle name="Estilo 1 56" xfId="277" xr:uid="{00000000-0005-0000-0000-000055020000}"/>
    <cellStyle name="Estilo 1 56 2" xfId="2362" xr:uid="{00000000-0005-0000-0000-000056020000}"/>
    <cellStyle name="Estilo 1 57" xfId="278" xr:uid="{00000000-0005-0000-0000-000057020000}"/>
    <cellStyle name="Estilo 1 57 2" xfId="2363" xr:uid="{00000000-0005-0000-0000-000058020000}"/>
    <cellStyle name="Estilo 1 58" xfId="279" xr:uid="{00000000-0005-0000-0000-000059020000}"/>
    <cellStyle name="Estilo 1 58 2" xfId="2364" xr:uid="{00000000-0005-0000-0000-00005A020000}"/>
    <cellStyle name="Estilo 1 59" xfId="280" xr:uid="{00000000-0005-0000-0000-00005B020000}"/>
    <cellStyle name="Estilo 1 59 2" xfId="2365" xr:uid="{00000000-0005-0000-0000-00005C020000}"/>
    <cellStyle name="Estilo 1 6" xfId="281" xr:uid="{00000000-0005-0000-0000-00005D020000}"/>
    <cellStyle name="Estilo 1 6 2" xfId="282" xr:uid="{00000000-0005-0000-0000-00005E020000}"/>
    <cellStyle name="Estilo 1 6 2 2" xfId="4125" xr:uid="{00000000-0005-0000-0000-00005F020000}"/>
    <cellStyle name="Estilo 1 6 3" xfId="2366" xr:uid="{00000000-0005-0000-0000-000060020000}"/>
    <cellStyle name="Estilo 1 6 3 2" xfId="4126" xr:uid="{00000000-0005-0000-0000-000061020000}"/>
    <cellStyle name="Estilo 1 60" xfId="283" xr:uid="{00000000-0005-0000-0000-000062020000}"/>
    <cellStyle name="Estilo 1 60 2" xfId="2367" xr:uid="{00000000-0005-0000-0000-000063020000}"/>
    <cellStyle name="Estilo 1 61" xfId="284" xr:uid="{00000000-0005-0000-0000-000064020000}"/>
    <cellStyle name="Estilo 1 61 2" xfId="2368" xr:uid="{00000000-0005-0000-0000-000065020000}"/>
    <cellStyle name="Estilo 1 62" xfId="285" xr:uid="{00000000-0005-0000-0000-000066020000}"/>
    <cellStyle name="Estilo 1 62 2" xfId="2369" xr:uid="{00000000-0005-0000-0000-000067020000}"/>
    <cellStyle name="Estilo 1 63" xfId="286" xr:uid="{00000000-0005-0000-0000-000068020000}"/>
    <cellStyle name="Estilo 1 63 2" xfId="2370" xr:uid="{00000000-0005-0000-0000-000069020000}"/>
    <cellStyle name="Estilo 1 64" xfId="287" xr:uid="{00000000-0005-0000-0000-00006A020000}"/>
    <cellStyle name="Estilo 1 64 2" xfId="2371" xr:uid="{00000000-0005-0000-0000-00006B020000}"/>
    <cellStyle name="Estilo 1 65" xfId="288" xr:uid="{00000000-0005-0000-0000-00006C020000}"/>
    <cellStyle name="Estilo 1 65 2" xfId="2372" xr:uid="{00000000-0005-0000-0000-00006D020000}"/>
    <cellStyle name="Estilo 1 66" xfId="289" xr:uid="{00000000-0005-0000-0000-00006E020000}"/>
    <cellStyle name="Estilo 1 66 2" xfId="2373" xr:uid="{00000000-0005-0000-0000-00006F020000}"/>
    <cellStyle name="Estilo 1 67" xfId="290" xr:uid="{00000000-0005-0000-0000-000070020000}"/>
    <cellStyle name="Estilo 1 67 2" xfId="2374" xr:uid="{00000000-0005-0000-0000-000071020000}"/>
    <cellStyle name="Estilo 1 68" xfId="291" xr:uid="{00000000-0005-0000-0000-000072020000}"/>
    <cellStyle name="Estilo 1 68 2" xfId="2375" xr:uid="{00000000-0005-0000-0000-000073020000}"/>
    <cellStyle name="Estilo 1 69" xfId="292" xr:uid="{00000000-0005-0000-0000-000074020000}"/>
    <cellStyle name="Estilo 1 69 2" xfId="2376" xr:uid="{00000000-0005-0000-0000-000075020000}"/>
    <cellStyle name="Estilo 1 7" xfId="293" xr:uid="{00000000-0005-0000-0000-000076020000}"/>
    <cellStyle name="Estilo 1 7 2" xfId="294" xr:uid="{00000000-0005-0000-0000-000077020000}"/>
    <cellStyle name="Estilo 1 7 2 2" xfId="4127" xr:uid="{00000000-0005-0000-0000-000078020000}"/>
    <cellStyle name="Estilo 1 7 3" xfId="2377" xr:uid="{00000000-0005-0000-0000-000079020000}"/>
    <cellStyle name="Estilo 1 7 3 2" xfId="4128" xr:uid="{00000000-0005-0000-0000-00007A020000}"/>
    <cellStyle name="Estilo 1 70" xfId="295" xr:uid="{00000000-0005-0000-0000-00007B020000}"/>
    <cellStyle name="Estilo 1 70 2" xfId="2378" xr:uid="{00000000-0005-0000-0000-00007C020000}"/>
    <cellStyle name="Estilo 1 71" xfId="296" xr:uid="{00000000-0005-0000-0000-00007D020000}"/>
    <cellStyle name="Estilo 1 71 2" xfId="2379" xr:uid="{00000000-0005-0000-0000-00007E020000}"/>
    <cellStyle name="Estilo 1 72" xfId="297" xr:uid="{00000000-0005-0000-0000-00007F020000}"/>
    <cellStyle name="Estilo 1 72 2" xfId="2380" xr:uid="{00000000-0005-0000-0000-000080020000}"/>
    <cellStyle name="Estilo 1 73" xfId="298" xr:uid="{00000000-0005-0000-0000-000081020000}"/>
    <cellStyle name="Estilo 1 73 2" xfId="2381" xr:uid="{00000000-0005-0000-0000-000082020000}"/>
    <cellStyle name="Estilo 1 74" xfId="299" xr:uid="{00000000-0005-0000-0000-000083020000}"/>
    <cellStyle name="Estilo 1 74 2" xfId="2382" xr:uid="{00000000-0005-0000-0000-000084020000}"/>
    <cellStyle name="Estilo 1 75" xfId="300" xr:uid="{00000000-0005-0000-0000-000085020000}"/>
    <cellStyle name="Estilo 1 75 2" xfId="2383" xr:uid="{00000000-0005-0000-0000-000086020000}"/>
    <cellStyle name="Estilo 1 76" xfId="301" xr:uid="{00000000-0005-0000-0000-000087020000}"/>
    <cellStyle name="Estilo 1 76 2" xfId="2384" xr:uid="{00000000-0005-0000-0000-000088020000}"/>
    <cellStyle name="Estilo 1 77" xfId="302" xr:uid="{00000000-0005-0000-0000-000089020000}"/>
    <cellStyle name="Estilo 1 77 2" xfId="2385" xr:uid="{00000000-0005-0000-0000-00008A020000}"/>
    <cellStyle name="Estilo 1 78" xfId="303" xr:uid="{00000000-0005-0000-0000-00008B020000}"/>
    <cellStyle name="Estilo 1 78 2" xfId="2386" xr:uid="{00000000-0005-0000-0000-00008C020000}"/>
    <cellStyle name="Estilo 1 79" xfId="304" xr:uid="{00000000-0005-0000-0000-00008D020000}"/>
    <cellStyle name="Estilo 1 79 2" xfId="2387" xr:uid="{00000000-0005-0000-0000-00008E020000}"/>
    <cellStyle name="Estilo 1 8" xfId="305" xr:uid="{00000000-0005-0000-0000-00008F020000}"/>
    <cellStyle name="Estilo 1 8 2" xfId="306" xr:uid="{00000000-0005-0000-0000-000090020000}"/>
    <cellStyle name="Estilo 1 8 2 2" xfId="4129" xr:uid="{00000000-0005-0000-0000-000091020000}"/>
    <cellStyle name="Estilo 1 8 3" xfId="2388" xr:uid="{00000000-0005-0000-0000-000092020000}"/>
    <cellStyle name="Estilo 1 8 3 2" xfId="4130" xr:uid="{00000000-0005-0000-0000-000093020000}"/>
    <cellStyle name="Estilo 1 80" xfId="307" xr:uid="{00000000-0005-0000-0000-000094020000}"/>
    <cellStyle name="Estilo 1 80 2" xfId="2389" xr:uid="{00000000-0005-0000-0000-000095020000}"/>
    <cellStyle name="Estilo 1 81" xfId="308" xr:uid="{00000000-0005-0000-0000-000096020000}"/>
    <cellStyle name="Estilo 1 81 2" xfId="2390" xr:uid="{00000000-0005-0000-0000-000097020000}"/>
    <cellStyle name="Estilo 1 82" xfId="309" xr:uid="{00000000-0005-0000-0000-000098020000}"/>
    <cellStyle name="Estilo 1 82 2" xfId="2391" xr:uid="{00000000-0005-0000-0000-000099020000}"/>
    <cellStyle name="Estilo 1 83" xfId="310" xr:uid="{00000000-0005-0000-0000-00009A020000}"/>
    <cellStyle name="Estilo 1 83 2" xfId="2392" xr:uid="{00000000-0005-0000-0000-00009B020000}"/>
    <cellStyle name="Estilo 1 84" xfId="311" xr:uid="{00000000-0005-0000-0000-00009C020000}"/>
    <cellStyle name="Estilo 1 84 2" xfId="2393" xr:uid="{00000000-0005-0000-0000-00009D020000}"/>
    <cellStyle name="Estilo 1 85" xfId="312" xr:uid="{00000000-0005-0000-0000-00009E020000}"/>
    <cellStyle name="Estilo 1 85 2" xfId="2394" xr:uid="{00000000-0005-0000-0000-00009F020000}"/>
    <cellStyle name="Estilo 1 86" xfId="313" xr:uid="{00000000-0005-0000-0000-0000A0020000}"/>
    <cellStyle name="Estilo 1 86 2" xfId="2395" xr:uid="{00000000-0005-0000-0000-0000A1020000}"/>
    <cellStyle name="Estilo 1 87" xfId="314" xr:uid="{00000000-0005-0000-0000-0000A2020000}"/>
    <cellStyle name="Estilo 1 87 2" xfId="2396" xr:uid="{00000000-0005-0000-0000-0000A3020000}"/>
    <cellStyle name="Estilo 1 88" xfId="315" xr:uid="{00000000-0005-0000-0000-0000A4020000}"/>
    <cellStyle name="Estilo 1 88 2" xfId="2397" xr:uid="{00000000-0005-0000-0000-0000A5020000}"/>
    <cellStyle name="Estilo 1 89" xfId="316" xr:uid="{00000000-0005-0000-0000-0000A6020000}"/>
    <cellStyle name="Estilo 1 89 2" xfId="2398" xr:uid="{00000000-0005-0000-0000-0000A7020000}"/>
    <cellStyle name="Estilo 1 9" xfId="317" xr:uid="{00000000-0005-0000-0000-0000A8020000}"/>
    <cellStyle name="Estilo 1 9 2" xfId="318" xr:uid="{00000000-0005-0000-0000-0000A9020000}"/>
    <cellStyle name="Estilo 1 9 2 2" xfId="4131" xr:uid="{00000000-0005-0000-0000-0000AA020000}"/>
    <cellStyle name="Estilo 1 9 3" xfId="2399" xr:uid="{00000000-0005-0000-0000-0000AB020000}"/>
    <cellStyle name="Estilo 1 9 3 2" xfId="4132" xr:uid="{00000000-0005-0000-0000-0000AC020000}"/>
    <cellStyle name="Estilo 1 90" xfId="319" xr:uid="{00000000-0005-0000-0000-0000AD020000}"/>
    <cellStyle name="Estilo 1 90 2" xfId="2400" xr:uid="{00000000-0005-0000-0000-0000AE020000}"/>
    <cellStyle name="Estilo 1 91" xfId="320" xr:uid="{00000000-0005-0000-0000-0000AF020000}"/>
    <cellStyle name="Estilo 1 91 2" xfId="2401" xr:uid="{00000000-0005-0000-0000-0000B0020000}"/>
    <cellStyle name="Estilo 1 92" xfId="321" xr:uid="{00000000-0005-0000-0000-0000B1020000}"/>
    <cellStyle name="Estilo 1 92 2" xfId="2402" xr:uid="{00000000-0005-0000-0000-0000B2020000}"/>
    <cellStyle name="Estilo 1 93" xfId="322" xr:uid="{00000000-0005-0000-0000-0000B3020000}"/>
    <cellStyle name="Estilo 1 93 2" xfId="2403" xr:uid="{00000000-0005-0000-0000-0000B4020000}"/>
    <cellStyle name="Estilo 1 94" xfId="323" xr:uid="{00000000-0005-0000-0000-0000B5020000}"/>
    <cellStyle name="Estilo 1 94 2" xfId="2404" xr:uid="{00000000-0005-0000-0000-0000B6020000}"/>
    <cellStyle name="Estilo 1 95" xfId="324" xr:uid="{00000000-0005-0000-0000-0000B7020000}"/>
    <cellStyle name="Estilo 1 95 2" xfId="2405" xr:uid="{00000000-0005-0000-0000-0000B8020000}"/>
    <cellStyle name="Estilo 1 96" xfId="325" xr:uid="{00000000-0005-0000-0000-0000B9020000}"/>
    <cellStyle name="Estilo 1 96 2" xfId="2406" xr:uid="{00000000-0005-0000-0000-0000BA020000}"/>
    <cellStyle name="Estilo 1 97" xfId="326" xr:uid="{00000000-0005-0000-0000-0000BB020000}"/>
    <cellStyle name="Estilo 1 97 2" xfId="2407" xr:uid="{00000000-0005-0000-0000-0000BC020000}"/>
    <cellStyle name="Estilo 1 98" xfId="327" xr:uid="{00000000-0005-0000-0000-0000BD020000}"/>
    <cellStyle name="Estilo 1 98 2" xfId="2408" xr:uid="{00000000-0005-0000-0000-0000BE020000}"/>
    <cellStyle name="Estilo 1 99" xfId="328" xr:uid="{00000000-0005-0000-0000-0000BF020000}"/>
    <cellStyle name="Estilo 1 99 2" xfId="2409" xr:uid="{00000000-0005-0000-0000-0000C0020000}"/>
    <cellStyle name="Euro" xfId="329" xr:uid="{00000000-0005-0000-0000-0000C1020000}"/>
    <cellStyle name="Euro 10" xfId="330" xr:uid="{00000000-0005-0000-0000-0000C2020000}"/>
    <cellStyle name="Euro 10 2" xfId="2411" xr:uid="{00000000-0005-0000-0000-0000C3020000}"/>
    <cellStyle name="Euro 11" xfId="331" xr:uid="{00000000-0005-0000-0000-0000C4020000}"/>
    <cellStyle name="Euro 11 2" xfId="2412" xr:uid="{00000000-0005-0000-0000-0000C5020000}"/>
    <cellStyle name="Euro 12" xfId="332" xr:uid="{00000000-0005-0000-0000-0000C6020000}"/>
    <cellStyle name="Euro 12 2" xfId="2413" xr:uid="{00000000-0005-0000-0000-0000C7020000}"/>
    <cellStyle name="Euro 13" xfId="333" xr:uid="{00000000-0005-0000-0000-0000C8020000}"/>
    <cellStyle name="Euro 13 2" xfId="2414" xr:uid="{00000000-0005-0000-0000-0000C9020000}"/>
    <cellStyle name="Euro 14" xfId="334" xr:uid="{00000000-0005-0000-0000-0000CA020000}"/>
    <cellStyle name="Euro 14 2" xfId="2415" xr:uid="{00000000-0005-0000-0000-0000CB020000}"/>
    <cellStyle name="Euro 15" xfId="335" xr:uid="{00000000-0005-0000-0000-0000CC020000}"/>
    <cellStyle name="Euro 15 2" xfId="2416" xr:uid="{00000000-0005-0000-0000-0000CD020000}"/>
    <cellStyle name="Euro 16" xfId="336" xr:uid="{00000000-0005-0000-0000-0000CE020000}"/>
    <cellStyle name="Euro 16 2" xfId="2417" xr:uid="{00000000-0005-0000-0000-0000CF020000}"/>
    <cellStyle name="Euro 17" xfId="337" xr:uid="{00000000-0005-0000-0000-0000D0020000}"/>
    <cellStyle name="Euro 17 2" xfId="2418" xr:uid="{00000000-0005-0000-0000-0000D1020000}"/>
    <cellStyle name="Euro 18" xfId="338" xr:uid="{00000000-0005-0000-0000-0000D2020000}"/>
    <cellStyle name="Euro 18 2" xfId="2419" xr:uid="{00000000-0005-0000-0000-0000D3020000}"/>
    <cellStyle name="Euro 19" xfId="339" xr:uid="{00000000-0005-0000-0000-0000D4020000}"/>
    <cellStyle name="Euro 19 2" xfId="2420" xr:uid="{00000000-0005-0000-0000-0000D5020000}"/>
    <cellStyle name="Euro 2" xfId="340" xr:uid="{00000000-0005-0000-0000-0000D6020000}"/>
    <cellStyle name="Euro 2 10" xfId="341" xr:uid="{00000000-0005-0000-0000-0000D7020000}"/>
    <cellStyle name="Euro 2 10 2" xfId="2422" xr:uid="{00000000-0005-0000-0000-0000D8020000}"/>
    <cellStyle name="Euro 2 11" xfId="342" xr:uid="{00000000-0005-0000-0000-0000D9020000}"/>
    <cellStyle name="Euro 2 11 2" xfId="2423" xr:uid="{00000000-0005-0000-0000-0000DA020000}"/>
    <cellStyle name="Euro 2 12" xfId="343" xr:uid="{00000000-0005-0000-0000-0000DB020000}"/>
    <cellStyle name="Euro 2 12 2" xfId="2424" xr:uid="{00000000-0005-0000-0000-0000DC020000}"/>
    <cellStyle name="Euro 2 13" xfId="344" xr:uid="{00000000-0005-0000-0000-0000DD020000}"/>
    <cellStyle name="Euro 2 13 2" xfId="2425" xr:uid="{00000000-0005-0000-0000-0000DE020000}"/>
    <cellStyle name="Euro 2 14" xfId="345" xr:uid="{00000000-0005-0000-0000-0000DF020000}"/>
    <cellStyle name="Euro 2 14 2" xfId="2426" xr:uid="{00000000-0005-0000-0000-0000E0020000}"/>
    <cellStyle name="Euro 2 15" xfId="346" xr:uid="{00000000-0005-0000-0000-0000E1020000}"/>
    <cellStyle name="Euro 2 15 2" xfId="2427" xr:uid="{00000000-0005-0000-0000-0000E2020000}"/>
    <cellStyle name="Euro 2 16" xfId="347" xr:uid="{00000000-0005-0000-0000-0000E3020000}"/>
    <cellStyle name="Euro 2 16 2" xfId="2428" xr:uid="{00000000-0005-0000-0000-0000E4020000}"/>
    <cellStyle name="Euro 2 17" xfId="348" xr:uid="{00000000-0005-0000-0000-0000E5020000}"/>
    <cellStyle name="Euro 2 17 2" xfId="2429" xr:uid="{00000000-0005-0000-0000-0000E6020000}"/>
    <cellStyle name="Euro 2 18" xfId="349" xr:uid="{00000000-0005-0000-0000-0000E7020000}"/>
    <cellStyle name="Euro 2 18 2" xfId="2430" xr:uid="{00000000-0005-0000-0000-0000E8020000}"/>
    <cellStyle name="Euro 2 19" xfId="350" xr:uid="{00000000-0005-0000-0000-0000E9020000}"/>
    <cellStyle name="Euro 2 19 2" xfId="2431" xr:uid="{00000000-0005-0000-0000-0000EA020000}"/>
    <cellStyle name="Euro 2 2" xfId="351" xr:uid="{00000000-0005-0000-0000-0000EB020000}"/>
    <cellStyle name="Euro 2 2 2" xfId="2432" xr:uid="{00000000-0005-0000-0000-0000EC020000}"/>
    <cellStyle name="Euro 2 20" xfId="352" xr:uid="{00000000-0005-0000-0000-0000ED020000}"/>
    <cellStyle name="Euro 2 20 2" xfId="2433" xr:uid="{00000000-0005-0000-0000-0000EE020000}"/>
    <cellStyle name="Euro 2 21" xfId="353" xr:uid="{00000000-0005-0000-0000-0000EF020000}"/>
    <cellStyle name="Euro 2 21 2" xfId="2434" xr:uid="{00000000-0005-0000-0000-0000F0020000}"/>
    <cellStyle name="Euro 2 22" xfId="354" xr:uid="{00000000-0005-0000-0000-0000F1020000}"/>
    <cellStyle name="Euro 2 22 2" xfId="2435" xr:uid="{00000000-0005-0000-0000-0000F2020000}"/>
    <cellStyle name="Euro 2 23" xfId="355" xr:uid="{00000000-0005-0000-0000-0000F3020000}"/>
    <cellStyle name="Euro 2 23 2" xfId="2436" xr:uid="{00000000-0005-0000-0000-0000F4020000}"/>
    <cellStyle name="Euro 2 24" xfId="356" xr:uid="{00000000-0005-0000-0000-0000F5020000}"/>
    <cellStyle name="Euro 2 24 2" xfId="2437" xr:uid="{00000000-0005-0000-0000-0000F6020000}"/>
    <cellStyle name="Euro 2 25" xfId="357" xr:uid="{00000000-0005-0000-0000-0000F7020000}"/>
    <cellStyle name="Euro 2 25 2" xfId="2438" xr:uid="{00000000-0005-0000-0000-0000F8020000}"/>
    <cellStyle name="Euro 2 26" xfId="358" xr:uid="{00000000-0005-0000-0000-0000F9020000}"/>
    <cellStyle name="Euro 2 26 2" xfId="2439" xr:uid="{00000000-0005-0000-0000-0000FA020000}"/>
    <cellStyle name="Euro 2 27" xfId="359" xr:uid="{00000000-0005-0000-0000-0000FB020000}"/>
    <cellStyle name="Euro 2 27 2" xfId="2440" xr:uid="{00000000-0005-0000-0000-0000FC020000}"/>
    <cellStyle name="Euro 2 28" xfId="360" xr:uid="{00000000-0005-0000-0000-0000FD020000}"/>
    <cellStyle name="Euro 2 28 2" xfId="2441" xr:uid="{00000000-0005-0000-0000-0000FE020000}"/>
    <cellStyle name="Euro 2 29" xfId="361" xr:uid="{00000000-0005-0000-0000-0000FF020000}"/>
    <cellStyle name="Euro 2 29 2" xfId="2442" xr:uid="{00000000-0005-0000-0000-000000030000}"/>
    <cellStyle name="Euro 2 3" xfId="362" xr:uid="{00000000-0005-0000-0000-000001030000}"/>
    <cellStyle name="Euro 2 3 2" xfId="2443" xr:uid="{00000000-0005-0000-0000-000002030000}"/>
    <cellStyle name="Euro 2 30" xfId="363" xr:uid="{00000000-0005-0000-0000-000003030000}"/>
    <cellStyle name="Euro 2 30 2" xfId="2444" xr:uid="{00000000-0005-0000-0000-000004030000}"/>
    <cellStyle name="Euro 2 31" xfId="364" xr:uid="{00000000-0005-0000-0000-000005030000}"/>
    <cellStyle name="Euro 2 31 2" xfId="2445" xr:uid="{00000000-0005-0000-0000-000006030000}"/>
    <cellStyle name="Euro 2 32" xfId="365" xr:uid="{00000000-0005-0000-0000-000007030000}"/>
    <cellStyle name="Euro 2 32 2" xfId="2446" xr:uid="{00000000-0005-0000-0000-000008030000}"/>
    <cellStyle name="Euro 2 33" xfId="366" xr:uid="{00000000-0005-0000-0000-000009030000}"/>
    <cellStyle name="Euro 2 33 2" xfId="2447" xr:uid="{00000000-0005-0000-0000-00000A030000}"/>
    <cellStyle name="Euro 2 34" xfId="367" xr:uid="{00000000-0005-0000-0000-00000B030000}"/>
    <cellStyle name="Euro 2 34 2" xfId="2448" xr:uid="{00000000-0005-0000-0000-00000C030000}"/>
    <cellStyle name="Euro 2 35" xfId="368" xr:uid="{00000000-0005-0000-0000-00000D030000}"/>
    <cellStyle name="Euro 2 35 2" xfId="2449" xr:uid="{00000000-0005-0000-0000-00000E030000}"/>
    <cellStyle name="Euro 2 36" xfId="369" xr:uid="{00000000-0005-0000-0000-00000F030000}"/>
    <cellStyle name="Euro 2 36 2" xfId="2450" xr:uid="{00000000-0005-0000-0000-000010030000}"/>
    <cellStyle name="Euro 2 37" xfId="370" xr:uid="{00000000-0005-0000-0000-000011030000}"/>
    <cellStyle name="Euro 2 37 2" xfId="2451" xr:uid="{00000000-0005-0000-0000-000012030000}"/>
    <cellStyle name="Euro 2 38" xfId="371" xr:uid="{00000000-0005-0000-0000-000013030000}"/>
    <cellStyle name="Euro 2 38 2" xfId="2452" xr:uid="{00000000-0005-0000-0000-000014030000}"/>
    <cellStyle name="Euro 2 39" xfId="372" xr:uid="{00000000-0005-0000-0000-000015030000}"/>
    <cellStyle name="Euro 2 39 2" xfId="2453" xr:uid="{00000000-0005-0000-0000-000016030000}"/>
    <cellStyle name="Euro 2 4" xfId="373" xr:uid="{00000000-0005-0000-0000-000017030000}"/>
    <cellStyle name="Euro 2 4 2" xfId="2454" xr:uid="{00000000-0005-0000-0000-000018030000}"/>
    <cellStyle name="Euro 2 40" xfId="374" xr:uid="{00000000-0005-0000-0000-000019030000}"/>
    <cellStyle name="Euro 2 40 2" xfId="2455" xr:uid="{00000000-0005-0000-0000-00001A030000}"/>
    <cellStyle name="Euro 2 41" xfId="375" xr:uid="{00000000-0005-0000-0000-00001B030000}"/>
    <cellStyle name="Euro 2 41 2" xfId="2456" xr:uid="{00000000-0005-0000-0000-00001C030000}"/>
    <cellStyle name="Euro 2 42" xfId="376" xr:uid="{00000000-0005-0000-0000-00001D030000}"/>
    <cellStyle name="Euro 2 42 2" xfId="2457" xr:uid="{00000000-0005-0000-0000-00001E030000}"/>
    <cellStyle name="Euro 2 43" xfId="377" xr:uid="{00000000-0005-0000-0000-00001F030000}"/>
    <cellStyle name="Euro 2 43 2" xfId="2458" xr:uid="{00000000-0005-0000-0000-000020030000}"/>
    <cellStyle name="Euro 2 44" xfId="378" xr:uid="{00000000-0005-0000-0000-000021030000}"/>
    <cellStyle name="Euro 2 44 2" xfId="2459" xr:uid="{00000000-0005-0000-0000-000022030000}"/>
    <cellStyle name="Euro 2 45" xfId="379" xr:uid="{00000000-0005-0000-0000-000023030000}"/>
    <cellStyle name="Euro 2 45 2" xfId="2460" xr:uid="{00000000-0005-0000-0000-000024030000}"/>
    <cellStyle name="Euro 2 46" xfId="380" xr:uid="{00000000-0005-0000-0000-000025030000}"/>
    <cellStyle name="Euro 2 46 2" xfId="2461" xr:uid="{00000000-0005-0000-0000-000026030000}"/>
    <cellStyle name="Euro 2 47" xfId="381" xr:uid="{00000000-0005-0000-0000-000027030000}"/>
    <cellStyle name="Euro 2 47 2" xfId="2462" xr:uid="{00000000-0005-0000-0000-000028030000}"/>
    <cellStyle name="Euro 2 48" xfId="382" xr:uid="{00000000-0005-0000-0000-000029030000}"/>
    <cellStyle name="Euro 2 48 2" xfId="2463" xr:uid="{00000000-0005-0000-0000-00002A030000}"/>
    <cellStyle name="Euro 2 49" xfId="383" xr:uid="{00000000-0005-0000-0000-00002B030000}"/>
    <cellStyle name="Euro 2 49 2" xfId="2464" xr:uid="{00000000-0005-0000-0000-00002C030000}"/>
    <cellStyle name="Euro 2 5" xfId="384" xr:uid="{00000000-0005-0000-0000-00002D030000}"/>
    <cellStyle name="Euro 2 5 2" xfId="2465" xr:uid="{00000000-0005-0000-0000-00002E030000}"/>
    <cellStyle name="Euro 2 50" xfId="385" xr:uid="{00000000-0005-0000-0000-00002F030000}"/>
    <cellStyle name="Euro 2 50 2" xfId="2466" xr:uid="{00000000-0005-0000-0000-000030030000}"/>
    <cellStyle name="Euro 2 51" xfId="386" xr:uid="{00000000-0005-0000-0000-000031030000}"/>
    <cellStyle name="Euro 2 51 2" xfId="2467" xr:uid="{00000000-0005-0000-0000-000032030000}"/>
    <cellStyle name="Euro 2 52" xfId="387" xr:uid="{00000000-0005-0000-0000-000033030000}"/>
    <cellStyle name="Euro 2 52 2" xfId="2468" xr:uid="{00000000-0005-0000-0000-000034030000}"/>
    <cellStyle name="Euro 2 53" xfId="388" xr:uid="{00000000-0005-0000-0000-000035030000}"/>
    <cellStyle name="Euro 2 53 2" xfId="2469" xr:uid="{00000000-0005-0000-0000-000036030000}"/>
    <cellStyle name="Euro 2 54" xfId="389" xr:uid="{00000000-0005-0000-0000-000037030000}"/>
    <cellStyle name="Euro 2 54 2" xfId="2470" xr:uid="{00000000-0005-0000-0000-000038030000}"/>
    <cellStyle name="Euro 2 55" xfId="390" xr:uid="{00000000-0005-0000-0000-000039030000}"/>
    <cellStyle name="Euro 2 55 2" xfId="2471" xr:uid="{00000000-0005-0000-0000-00003A030000}"/>
    <cellStyle name="Euro 2 56" xfId="391" xr:uid="{00000000-0005-0000-0000-00003B030000}"/>
    <cellStyle name="Euro 2 56 2" xfId="2472" xr:uid="{00000000-0005-0000-0000-00003C030000}"/>
    <cellStyle name="Euro 2 57" xfId="392" xr:uid="{00000000-0005-0000-0000-00003D030000}"/>
    <cellStyle name="Euro 2 57 2" xfId="2473" xr:uid="{00000000-0005-0000-0000-00003E030000}"/>
    <cellStyle name="Euro 2 58" xfId="393" xr:uid="{00000000-0005-0000-0000-00003F030000}"/>
    <cellStyle name="Euro 2 58 2" xfId="2474" xr:uid="{00000000-0005-0000-0000-000040030000}"/>
    <cellStyle name="Euro 2 59" xfId="394" xr:uid="{00000000-0005-0000-0000-000041030000}"/>
    <cellStyle name="Euro 2 59 2" xfId="2475" xr:uid="{00000000-0005-0000-0000-000042030000}"/>
    <cellStyle name="Euro 2 6" xfId="395" xr:uid="{00000000-0005-0000-0000-000043030000}"/>
    <cellStyle name="Euro 2 6 2" xfId="2476" xr:uid="{00000000-0005-0000-0000-000044030000}"/>
    <cellStyle name="Euro 2 60" xfId="396" xr:uid="{00000000-0005-0000-0000-000045030000}"/>
    <cellStyle name="Euro 2 60 2" xfId="2477" xr:uid="{00000000-0005-0000-0000-000046030000}"/>
    <cellStyle name="Euro 2 61" xfId="397" xr:uid="{00000000-0005-0000-0000-000047030000}"/>
    <cellStyle name="Euro 2 61 2" xfId="2478" xr:uid="{00000000-0005-0000-0000-000048030000}"/>
    <cellStyle name="Euro 2 62" xfId="398" xr:uid="{00000000-0005-0000-0000-000049030000}"/>
    <cellStyle name="Euro 2 62 2" xfId="2479" xr:uid="{00000000-0005-0000-0000-00004A030000}"/>
    <cellStyle name="Euro 2 63" xfId="399" xr:uid="{00000000-0005-0000-0000-00004B030000}"/>
    <cellStyle name="Euro 2 63 2" xfId="2480" xr:uid="{00000000-0005-0000-0000-00004C030000}"/>
    <cellStyle name="Euro 2 64" xfId="400" xr:uid="{00000000-0005-0000-0000-00004D030000}"/>
    <cellStyle name="Euro 2 64 2" xfId="2481" xr:uid="{00000000-0005-0000-0000-00004E030000}"/>
    <cellStyle name="Euro 2 65" xfId="2421" xr:uid="{00000000-0005-0000-0000-00004F030000}"/>
    <cellStyle name="Euro 2 65 2" xfId="4133" xr:uid="{00000000-0005-0000-0000-000050030000}"/>
    <cellStyle name="Euro 2 66" xfId="4134" xr:uid="{00000000-0005-0000-0000-000051030000}"/>
    <cellStyle name="Euro 2 7" xfId="401" xr:uid="{00000000-0005-0000-0000-000052030000}"/>
    <cellStyle name="Euro 2 7 2" xfId="2482" xr:uid="{00000000-0005-0000-0000-000053030000}"/>
    <cellStyle name="Euro 2 8" xfId="402" xr:uid="{00000000-0005-0000-0000-000054030000}"/>
    <cellStyle name="Euro 2 8 2" xfId="2483" xr:uid="{00000000-0005-0000-0000-000055030000}"/>
    <cellStyle name="Euro 2 9" xfId="403" xr:uid="{00000000-0005-0000-0000-000056030000}"/>
    <cellStyle name="Euro 2 9 2" xfId="2484" xr:uid="{00000000-0005-0000-0000-000057030000}"/>
    <cellStyle name="Euro 20" xfId="404" xr:uid="{00000000-0005-0000-0000-000058030000}"/>
    <cellStyle name="Euro 20 2" xfId="2485" xr:uid="{00000000-0005-0000-0000-000059030000}"/>
    <cellStyle name="Euro 21" xfId="405" xr:uid="{00000000-0005-0000-0000-00005A030000}"/>
    <cellStyle name="Euro 21 2" xfId="2486" xr:uid="{00000000-0005-0000-0000-00005B030000}"/>
    <cellStyle name="Euro 22" xfId="406" xr:uid="{00000000-0005-0000-0000-00005C030000}"/>
    <cellStyle name="Euro 22 2" xfId="2487" xr:uid="{00000000-0005-0000-0000-00005D030000}"/>
    <cellStyle name="Euro 23" xfId="407" xr:uid="{00000000-0005-0000-0000-00005E030000}"/>
    <cellStyle name="Euro 23 2" xfId="2488" xr:uid="{00000000-0005-0000-0000-00005F030000}"/>
    <cellStyle name="Euro 24" xfId="408" xr:uid="{00000000-0005-0000-0000-000060030000}"/>
    <cellStyle name="Euro 24 2" xfId="2489" xr:uid="{00000000-0005-0000-0000-000061030000}"/>
    <cellStyle name="Euro 25" xfId="409" xr:uid="{00000000-0005-0000-0000-000062030000}"/>
    <cellStyle name="Euro 25 2" xfId="2490" xr:uid="{00000000-0005-0000-0000-000063030000}"/>
    <cellStyle name="Euro 26" xfId="410" xr:uid="{00000000-0005-0000-0000-000064030000}"/>
    <cellStyle name="Euro 26 2" xfId="2491" xr:uid="{00000000-0005-0000-0000-000065030000}"/>
    <cellStyle name="Euro 27" xfId="411" xr:uid="{00000000-0005-0000-0000-000066030000}"/>
    <cellStyle name="Euro 27 2" xfId="2492" xr:uid="{00000000-0005-0000-0000-000067030000}"/>
    <cellStyle name="Euro 28" xfId="412" xr:uid="{00000000-0005-0000-0000-000068030000}"/>
    <cellStyle name="Euro 28 2" xfId="2493" xr:uid="{00000000-0005-0000-0000-000069030000}"/>
    <cellStyle name="Euro 29" xfId="413" xr:uid="{00000000-0005-0000-0000-00006A030000}"/>
    <cellStyle name="Euro 29 2" xfId="2494" xr:uid="{00000000-0005-0000-0000-00006B030000}"/>
    <cellStyle name="Euro 3" xfId="414" xr:uid="{00000000-0005-0000-0000-00006C030000}"/>
    <cellStyle name="Euro 3 2" xfId="415" xr:uid="{00000000-0005-0000-0000-00006D030000}"/>
    <cellStyle name="Euro 3 2 2" xfId="2496" xr:uid="{00000000-0005-0000-0000-00006E030000}"/>
    <cellStyle name="Euro 3 3" xfId="416" xr:uid="{00000000-0005-0000-0000-00006F030000}"/>
    <cellStyle name="Euro 3 3 2" xfId="2497" xr:uid="{00000000-0005-0000-0000-000070030000}"/>
    <cellStyle name="Euro 3 4" xfId="417" xr:uid="{00000000-0005-0000-0000-000071030000}"/>
    <cellStyle name="Euro 3 4 2" xfId="4135" xr:uid="{00000000-0005-0000-0000-000072030000}"/>
    <cellStyle name="Euro 3 5" xfId="2495" xr:uid="{00000000-0005-0000-0000-000073030000}"/>
    <cellStyle name="Euro 30" xfId="418" xr:uid="{00000000-0005-0000-0000-000074030000}"/>
    <cellStyle name="Euro 30 2" xfId="2498" xr:uid="{00000000-0005-0000-0000-000075030000}"/>
    <cellStyle name="Euro 31" xfId="419" xr:uid="{00000000-0005-0000-0000-000076030000}"/>
    <cellStyle name="Euro 31 2" xfId="2499" xr:uid="{00000000-0005-0000-0000-000077030000}"/>
    <cellStyle name="Euro 32" xfId="420" xr:uid="{00000000-0005-0000-0000-000078030000}"/>
    <cellStyle name="Euro 32 2" xfId="2500" xr:uid="{00000000-0005-0000-0000-000079030000}"/>
    <cellStyle name="Euro 33" xfId="421" xr:uid="{00000000-0005-0000-0000-00007A030000}"/>
    <cellStyle name="Euro 33 2" xfId="2501" xr:uid="{00000000-0005-0000-0000-00007B030000}"/>
    <cellStyle name="Euro 34" xfId="422" xr:uid="{00000000-0005-0000-0000-00007C030000}"/>
    <cellStyle name="Euro 34 2" xfId="2502" xr:uid="{00000000-0005-0000-0000-00007D030000}"/>
    <cellStyle name="Euro 35" xfId="2410" xr:uid="{00000000-0005-0000-0000-00007E030000}"/>
    <cellStyle name="Euro 4" xfId="423" xr:uid="{00000000-0005-0000-0000-00007F030000}"/>
    <cellStyle name="Euro 4 2" xfId="2503" xr:uid="{00000000-0005-0000-0000-000080030000}"/>
    <cellStyle name="Euro 5" xfId="424" xr:uid="{00000000-0005-0000-0000-000081030000}"/>
    <cellStyle name="Euro 5 2" xfId="2504" xr:uid="{00000000-0005-0000-0000-000082030000}"/>
    <cellStyle name="Euro 6" xfId="425" xr:uid="{00000000-0005-0000-0000-000083030000}"/>
    <cellStyle name="Euro 6 2" xfId="2505" xr:uid="{00000000-0005-0000-0000-000084030000}"/>
    <cellStyle name="Euro 7" xfId="426" xr:uid="{00000000-0005-0000-0000-000085030000}"/>
    <cellStyle name="Euro 7 2" xfId="2506" xr:uid="{00000000-0005-0000-0000-000086030000}"/>
    <cellStyle name="Euro 8" xfId="427" xr:uid="{00000000-0005-0000-0000-000087030000}"/>
    <cellStyle name="Euro 8 2" xfId="2507" xr:uid="{00000000-0005-0000-0000-000088030000}"/>
    <cellStyle name="Euro 9" xfId="428" xr:uid="{00000000-0005-0000-0000-000089030000}"/>
    <cellStyle name="Euro 9 2" xfId="2508" xr:uid="{00000000-0005-0000-0000-00008A030000}"/>
    <cellStyle name="Explanatory Text" xfId="429" xr:uid="{00000000-0005-0000-0000-00008B030000}"/>
    <cellStyle name="Explanatory Text 2" xfId="2509" xr:uid="{00000000-0005-0000-0000-00008C030000}"/>
    <cellStyle name="Heading 1" xfId="430" xr:uid="{00000000-0005-0000-0000-00008D030000}"/>
    <cellStyle name="Heading 1 2" xfId="2510" xr:uid="{00000000-0005-0000-0000-00008E030000}"/>
    <cellStyle name="Heading 2" xfId="431" xr:uid="{00000000-0005-0000-0000-00008F030000}"/>
    <cellStyle name="Heading 2 2" xfId="2511" xr:uid="{00000000-0005-0000-0000-000090030000}"/>
    <cellStyle name="Heading 3" xfId="432" xr:uid="{00000000-0005-0000-0000-000091030000}"/>
    <cellStyle name="Heading 3 2" xfId="2512" xr:uid="{00000000-0005-0000-0000-000092030000}"/>
    <cellStyle name="Hipervínculo 2" xfId="4136" xr:uid="{00000000-0005-0000-0000-000093030000}"/>
    <cellStyle name="Incorrecto 2" xfId="433" xr:uid="{00000000-0005-0000-0000-000094030000}"/>
    <cellStyle name="Incorrecto 2 2" xfId="434" xr:uid="{00000000-0005-0000-0000-000095030000}"/>
    <cellStyle name="Incorrecto 2 2 2" xfId="2514" xr:uid="{00000000-0005-0000-0000-000096030000}"/>
    <cellStyle name="Incorrecto 2 3" xfId="2513" xr:uid="{00000000-0005-0000-0000-000097030000}"/>
    <cellStyle name="Incorrecto 3" xfId="435" xr:uid="{00000000-0005-0000-0000-000098030000}"/>
    <cellStyle name="Incorrecto 3 2" xfId="2515" xr:uid="{00000000-0005-0000-0000-000099030000}"/>
    <cellStyle name="Incorrecto 4" xfId="436" xr:uid="{00000000-0005-0000-0000-00009A030000}"/>
    <cellStyle name="Incorrecto 4 2" xfId="2516" xr:uid="{00000000-0005-0000-0000-00009B030000}"/>
    <cellStyle name="Millares" xfId="1" builtinId="3" customBuiltin="1"/>
    <cellStyle name="Millares [0] 2" xfId="437" xr:uid="{00000000-0005-0000-0000-00009D030000}"/>
    <cellStyle name="Millares [0] 2 2" xfId="2517" xr:uid="{00000000-0005-0000-0000-00009E030000}"/>
    <cellStyle name="Millares 10" xfId="438" xr:uid="{00000000-0005-0000-0000-00009F030000}"/>
    <cellStyle name="Millares 10 2" xfId="439" xr:uid="{00000000-0005-0000-0000-0000A0030000}"/>
    <cellStyle name="Millares 10 2 2" xfId="2519" xr:uid="{00000000-0005-0000-0000-0000A1030000}"/>
    <cellStyle name="Millares 10 3" xfId="440" xr:uid="{00000000-0005-0000-0000-0000A2030000}"/>
    <cellStyle name="Millares 10 3 2" xfId="441" xr:uid="{00000000-0005-0000-0000-0000A3030000}"/>
    <cellStyle name="Millares 10 3 2 2" xfId="2521" xr:uid="{00000000-0005-0000-0000-0000A4030000}"/>
    <cellStyle name="Millares 10 3 2 2 2" xfId="4139" xr:uid="{00000000-0005-0000-0000-0000A5030000}"/>
    <cellStyle name="Millares 10 3 2 2 3" xfId="4140" xr:uid="{00000000-0005-0000-0000-0000A6030000}"/>
    <cellStyle name="Millares 10 3 2 2 4" xfId="4138" xr:uid="{00000000-0005-0000-0000-0000A7030000}"/>
    <cellStyle name="Millares 10 3 2 3" xfId="4141" xr:uid="{00000000-0005-0000-0000-0000A8030000}"/>
    <cellStyle name="Millares 10 3 2 4" xfId="4142" xr:uid="{00000000-0005-0000-0000-0000A9030000}"/>
    <cellStyle name="Millares 10 3 2 5" xfId="4137" xr:uid="{00000000-0005-0000-0000-0000AA030000}"/>
    <cellStyle name="Millares 10 3 3" xfId="442" xr:uid="{00000000-0005-0000-0000-0000AB030000}"/>
    <cellStyle name="Millares 10 3 3 2" xfId="4144" xr:uid="{00000000-0005-0000-0000-0000AC030000}"/>
    <cellStyle name="Millares 10 3 3 2 2" xfId="4145" xr:uid="{00000000-0005-0000-0000-0000AD030000}"/>
    <cellStyle name="Millares 10 3 3 3" xfId="4146" xr:uid="{00000000-0005-0000-0000-0000AE030000}"/>
    <cellStyle name="Millares 10 3 3 4" xfId="4143" xr:uid="{00000000-0005-0000-0000-0000AF030000}"/>
    <cellStyle name="Millares 10 3 4" xfId="2520" xr:uid="{00000000-0005-0000-0000-0000B0030000}"/>
    <cellStyle name="Millares 10 3 4 2" xfId="4147" xr:uid="{00000000-0005-0000-0000-0000B1030000}"/>
    <cellStyle name="Millares 10 3 5" xfId="4037" xr:uid="{00000000-0005-0000-0000-0000B2030000}"/>
    <cellStyle name="Millares 10 4" xfId="443" xr:uid="{00000000-0005-0000-0000-0000B3030000}"/>
    <cellStyle name="Millares 10 4 2" xfId="2522" xr:uid="{00000000-0005-0000-0000-0000B4030000}"/>
    <cellStyle name="Millares 10 4 2 2" xfId="4150" xr:uid="{00000000-0005-0000-0000-0000B5030000}"/>
    <cellStyle name="Millares 10 4 2 3" xfId="4151" xr:uid="{00000000-0005-0000-0000-0000B6030000}"/>
    <cellStyle name="Millares 10 4 2 4" xfId="4149" xr:uid="{00000000-0005-0000-0000-0000B7030000}"/>
    <cellStyle name="Millares 10 4 3" xfId="4152" xr:uid="{00000000-0005-0000-0000-0000B8030000}"/>
    <cellStyle name="Millares 10 4 4" xfId="4153" xr:uid="{00000000-0005-0000-0000-0000B9030000}"/>
    <cellStyle name="Millares 10 4 5" xfId="4148" xr:uid="{00000000-0005-0000-0000-0000BA030000}"/>
    <cellStyle name="Millares 10 5" xfId="444" xr:uid="{00000000-0005-0000-0000-0000BB030000}"/>
    <cellStyle name="Millares 10 5 2" xfId="4155" xr:uid="{00000000-0005-0000-0000-0000BC030000}"/>
    <cellStyle name="Millares 10 5 2 2" xfId="4156" xr:uid="{00000000-0005-0000-0000-0000BD030000}"/>
    <cellStyle name="Millares 10 5 3" xfId="4157" xr:uid="{00000000-0005-0000-0000-0000BE030000}"/>
    <cellStyle name="Millares 10 5 4" xfId="4158" xr:uid="{00000000-0005-0000-0000-0000BF030000}"/>
    <cellStyle name="Millares 10 5 5" xfId="4154" xr:uid="{00000000-0005-0000-0000-0000C0030000}"/>
    <cellStyle name="Millares 10 6" xfId="2518" xr:uid="{00000000-0005-0000-0000-0000C1030000}"/>
    <cellStyle name="Millares 10 6 2" xfId="4159" xr:uid="{00000000-0005-0000-0000-0000C2030000}"/>
    <cellStyle name="Millares 11" xfId="445" xr:uid="{00000000-0005-0000-0000-0000C3030000}"/>
    <cellStyle name="Millares 11 2" xfId="446" xr:uid="{00000000-0005-0000-0000-0000C4030000}"/>
    <cellStyle name="Millares 11 2 2" xfId="447" xr:uid="{00000000-0005-0000-0000-0000C5030000}"/>
    <cellStyle name="Millares 11 2 2 2" xfId="2525" xr:uid="{00000000-0005-0000-0000-0000C6030000}"/>
    <cellStyle name="Millares 11 2 2 2 2" xfId="4162" xr:uid="{00000000-0005-0000-0000-0000C7030000}"/>
    <cellStyle name="Millares 11 2 2 2 3" xfId="4163" xr:uid="{00000000-0005-0000-0000-0000C8030000}"/>
    <cellStyle name="Millares 11 2 2 2 4" xfId="4161" xr:uid="{00000000-0005-0000-0000-0000C9030000}"/>
    <cellStyle name="Millares 11 2 2 3" xfId="4160" xr:uid="{00000000-0005-0000-0000-0000CA030000}"/>
    <cellStyle name="Millares 11 2 3" xfId="448" xr:uid="{00000000-0005-0000-0000-0000CB030000}"/>
    <cellStyle name="Millares 11 2 3 2" xfId="4165" xr:uid="{00000000-0005-0000-0000-0000CC030000}"/>
    <cellStyle name="Millares 11 2 3 2 2" xfId="4166" xr:uid="{00000000-0005-0000-0000-0000CD030000}"/>
    <cellStyle name="Millares 11 2 3 3" xfId="4167" xr:uid="{00000000-0005-0000-0000-0000CE030000}"/>
    <cellStyle name="Millares 11 2 3 4" xfId="4168" xr:uid="{00000000-0005-0000-0000-0000CF030000}"/>
    <cellStyle name="Millares 11 2 3 5" xfId="4164" xr:uid="{00000000-0005-0000-0000-0000D0030000}"/>
    <cellStyle name="Millares 11 2 4" xfId="2524" xr:uid="{00000000-0005-0000-0000-0000D1030000}"/>
    <cellStyle name="Millares 11 2 4 2" xfId="4169" xr:uid="{00000000-0005-0000-0000-0000D2030000}"/>
    <cellStyle name="Millares 11 3" xfId="449" xr:uid="{00000000-0005-0000-0000-0000D3030000}"/>
    <cellStyle name="Millares 11 3 2" xfId="4171" xr:uid="{00000000-0005-0000-0000-0000D4030000}"/>
    <cellStyle name="Millares 11 3 3" xfId="4172" xr:uid="{00000000-0005-0000-0000-0000D5030000}"/>
    <cellStyle name="Millares 11 3 4" xfId="4170" xr:uid="{00000000-0005-0000-0000-0000D6030000}"/>
    <cellStyle name="Millares 11 4" xfId="2523" xr:uid="{00000000-0005-0000-0000-0000D7030000}"/>
    <cellStyle name="Millares 11 4 2" xfId="4173" xr:uid="{00000000-0005-0000-0000-0000D8030000}"/>
    <cellStyle name="Millares 12" xfId="450" xr:uid="{00000000-0005-0000-0000-0000D9030000}"/>
    <cellStyle name="Millares 12 2" xfId="451" xr:uid="{00000000-0005-0000-0000-0000DA030000}"/>
    <cellStyle name="Millares 12 2 2" xfId="452" xr:uid="{00000000-0005-0000-0000-0000DB030000}"/>
    <cellStyle name="Millares 12 2 2 2" xfId="2528" xr:uid="{00000000-0005-0000-0000-0000DC030000}"/>
    <cellStyle name="Millares 12 2 2 2 2" xfId="4176" xr:uid="{00000000-0005-0000-0000-0000DD030000}"/>
    <cellStyle name="Millares 12 2 2 2 3" xfId="4177" xr:uid="{00000000-0005-0000-0000-0000DE030000}"/>
    <cellStyle name="Millares 12 2 2 2 4" xfId="4175" xr:uid="{00000000-0005-0000-0000-0000DF030000}"/>
    <cellStyle name="Millares 12 2 2 3" xfId="4174" xr:uid="{00000000-0005-0000-0000-0000E0030000}"/>
    <cellStyle name="Millares 12 2 3" xfId="453" xr:uid="{00000000-0005-0000-0000-0000E1030000}"/>
    <cellStyle name="Millares 12 2 3 2" xfId="4179" xr:uid="{00000000-0005-0000-0000-0000E2030000}"/>
    <cellStyle name="Millares 12 2 3 2 2" xfId="4180" xr:uid="{00000000-0005-0000-0000-0000E3030000}"/>
    <cellStyle name="Millares 12 2 3 3" xfId="4181" xr:uid="{00000000-0005-0000-0000-0000E4030000}"/>
    <cellStyle name="Millares 12 2 3 4" xfId="4182" xr:uid="{00000000-0005-0000-0000-0000E5030000}"/>
    <cellStyle name="Millares 12 2 3 5" xfId="4178" xr:uid="{00000000-0005-0000-0000-0000E6030000}"/>
    <cellStyle name="Millares 12 2 4" xfId="2527" xr:uid="{00000000-0005-0000-0000-0000E7030000}"/>
    <cellStyle name="Millares 12 2 4 2" xfId="4183" xr:uid="{00000000-0005-0000-0000-0000E8030000}"/>
    <cellStyle name="Millares 12 3" xfId="454" xr:uid="{00000000-0005-0000-0000-0000E9030000}"/>
    <cellStyle name="Millares 12 3 2" xfId="4185" xr:uid="{00000000-0005-0000-0000-0000EA030000}"/>
    <cellStyle name="Millares 12 3 3" xfId="4186" xr:uid="{00000000-0005-0000-0000-0000EB030000}"/>
    <cellStyle name="Millares 12 3 4" xfId="4184" xr:uid="{00000000-0005-0000-0000-0000EC030000}"/>
    <cellStyle name="Millares 12 4" xfId="2526" xr:uid="{00000000-0005-0000-0000-0000ED030000}"/>
    <cellStyle name="Millares 12 4 2" xfId="4187" xr:uid="{00000000-0005-0000-0000-0000EE030000}"/>
    <cellStyle name="Millares 124" xfId="4035" xr:uid="{00000000-0005-0000-0000-0000EF030000}"/>
    <cellStyle name="Millares 13" xfId="455" xr:uid="{00000000-0005-0000-0000-0000F0030000}"/>
    <cellStyle name="Millares 13 2" xfId="456" xr:uid="{00000000-0005-0000-0000-0000F1030000}"/>
    <cellStyle name="Millares 13 2 2" xfId="2530" xr:uid="{00000000-0005-0000-0000-0000F2030000}"/>
    <cellStyle name="Millares 13 3" xfId="457" xr:uid="{00000000-0005-0000-0000-0000F3030000}"/>
    <cellStyle name="Millares 13 3 2" xfId="458" xr:uid="{00000000-0005-0000-0000-0000F4030000}"/>
    <cellStyle name="Millares 13 3 2 2" xfId="2532" xr:uid="{00000000-0005-0000-0000-0000F5030000}"/>
    <cellStyle name="Millares 13 3 2 2 2" xfId="4190" xr:uid="{00000000-0005-0000-0000-0000F6030000}"/>
    <cellStyle name="Millares 13 3 2 2 3" xfId="4191" xr:uid="{00000000-0005-0000-0000-0000F7030000}"/>
    <cellStyle name="Millares 13 3 2 2 4" xfId="4189" xr:uid="{00000000-0005-0000-0000-0000F8030000}"/>
    <cellStyle name="Millares 13 3 2 3" xfId="4192" xr:uid="{00000000-0005-0000-0000-0000F9030000}"/>
    <cellStyle name="Millares 13 3 2 4" xfId="4193" xr:uid="{00000000-0005-0000-0000-0000FA030000}"/>
    <cellStyle name="Millares 13 3 2 5" xfId="4188" xr:uid="{00000000-0005-0000-0000-0000FB030000}"/>
    <cellStyle name="Millares 13 3 3" xfId="459" xr:uid="{00000000-0005-0000-0000-0000FC030000}"/>
    <cellStyle name="Millares 13 3 3 2" xfId="4195" xr:uid="{00000000-0005-0000-0000-0000FD030000}"/>
    <cellStyle name="Millares 13 3 3 2 2" xfId="4196" xr:uid="{00000000-0005-0000-0000-0000FE030000}"/>
    <cellStyle name="Millares 13 3 3 3" xfId="4197" xr:uid="{00000000-0005-0000-0000-0000FF030000}"/>
    <cellStyle name="Millares 13 3 3 4" xfId="4194" xr:uid="{00000000-0005-0000-0000-000000040000}"/>
    <cellStyle name="Millares 13 3 4" xfId="2531" xr:uid="{00000000-0005-0000-0000-000001040000}"/>
    <cellStyle name="Millares 13 3 4 2" xfId="4198" xr:uid="{00000000-0005-0000-0000-000002040000}"/>
    <cellStyle name="Millares 13 4" xfId="460" xr:uid="{00000000-0005-0000-0000-000003040000}"/>
    <cellStyle name="Millares 13 4 2" xfId="2533" xr:uid="{00000000-0005-0000-0000-000004040000}"/>
    <cellStyle name="Millares 13 4 2 2" xfId="4201" xr:uid="{00000000-0005-0000-0000-000005040000}"/>
    <cellStyle name="Millares 13 4 2 3" xfId="4202" xr:uid="{00000000-0005-0000-0000-000006040000}"/>
    <cellStyle name="Millares 13 4 2 4" xfId="4200" xr:uid="{00000000-0005-0000-0000-000007040000}"/>
    <cellStyle name="Millares 13 4 3" xfId="4203" xr:uid="{00000000-0005-0000-0000-000008040000}"/>
    <cellStyle name="Millares 13 4 4" xfId="4204" xr:uid="{00000000-0005-0000-0000-000009040000}"/>
    <cellStyle name="Millares 13 4 5" xfId="4199" xr:uid="{00000000-0005-0000-0000-00000A040000}"/>
    <cellStyle name="Millares 13 5" xfId="461" xr:uid="{00000000-0005-0000-0000-00000B040000}"/>
    <cellStyle name="Millares 13 5 2" xfId="4206" xr:uid="{00000000-0005-0000-0000-00000C040000}"/>
    <cellStyle name="Millares 13 5 2 2" xfId="4207" xr:uid="{00000000-0005-0000-0000-00000D040000}"/>
    <cellStyle name="Millares 13 5 3" xfId="4208" xr:uid="{00000000-0005-0000-0000-00000E040000}"/>
    <cellStyle name="Millares 13 5 4" xfId="4209" xr:uid="{00000000-0005-0000-0000-00000F040000}"/>
    <cellStyle name="Millares 13 5 5" xfId="4205" xr:uid="{00000000-0005-0000-0000-000010040000}"/>
    <cellStyle name="Millares 13 6" xfId="2529" xr:uid="{00000000-0005-0000-0000-000011040000}"/>
    <cellStyle name="Millares 13 6 2" xfId="4210" xr:uid="{00000000-0005-0000-0000-000012040000}"/>
    <cellStyle name="Millares 14" xfId="462" xr:uid="{00000000-0005-0000-0000-000013040000}"/>
    <cellStyle name="Millares 14 2" xfId="463" xr:uid="{00000000-0005-0000-0000-000014040000}"/>
    <cellStyle name="Millares 14 2 2" xfId="2535" xr:uid="{00000000-0005-0000-0000-000015040000}"/>
    <cellStyle name="Millares 14 3" xfId="464" xr:uid="{00000000-0005-0000-0000-000016040000}"/>
    <cellStyle name="Millares 14 3 2" xfId="465" xr:uid="{00000000-0005-0000-0000-000017040000}"/>
    <cellStyle name="Millares 14 3 2 2" xfId="2537" xr:uid="{00000000-0005-0000-0000-000018040000}"/>
    <cellStyle name="Millares 14 3 2 2 2" xfId="4213" xr:uid="{00000000-0005-0000-0000-000019040000}"/>
    <cellStyle name="Millares 14 3 2 2 3" xfId="4214" xr:uid="{00000000-0005-0000-0000-00001A040000}"/>
    <cellStyle name="Millares 14 3 2 2 4" xfId="4212" xr:uid="{00000000-0005-0000-0000-00001B040000}"/>
    <cellStyle name="Millares 14 3 2 3" xfId="4215" xr:uid="{00000000-0005-0000-0000-00001C040000}"/>
    <cellStyle name="Millares 14 3 2 4" xfId="4216" xr:uid="{00000000-0005-0000-0000-00001D040000}"/>
    <cellStyle name="Millares 14 3 2 5" xfId="4211" xr:uid="{00000000-0005-0000-0000-00001E040000}"/>
    <cellStyle name="Millares 14 3 3" xfId="466" xr:uid="{00000000-0005-0000-0000-00001F040000}"/>
    <cellStyle name="Millares 14 3 3 2" xfId="4218" xr:uid="{00000000-0005-0000-0000-000020040000}"/>
    <cellStyle name="Millares 14 3 3 2 2" xfId="4219" xr:uid="{00000000-0005-0000-0000-000021040000}"/>
    <cellStyle name="Millares 14 3 3 3" xfId="4220" xr:uid="{00000000-0005-0000-0000-000022040000}"/>
    <cellStyle name="Millares 14 3 3 4" xfId="4217" xr:uid="{00000000-0005-0000-0000-000023040000}"/>
    <cellStyle name="Millares 14 3 4" xfId="2536" xr:uid="{00000000-0005-0000-0000-000024040000}"/>
    <cellStyle name="Millares 14 3 4 2" xfId="4221" xr:uid="{00000000-0005-0000-0000-000025040000}"/>
    <cellStyle name="Millares 14 4" xfId="467" xr:uid="{00000000-0005-0000-0000-000026040000}"/>
    <cellStyle name="Millares 14 4 2" xfId="2538" xr:uid="{00000000-0005-0000-0000-000027040000}"/>
    <cellStyle name="Millares 14 4 2 2" xfId="4224" xr:uid="{00000000-0005-0000-0000-000028040000}"/>
    <cellStyle name="Millares 14 4 2 3" xfId="4225" xr:uid="{00000000-0005-0000-0000-000029040000}"/>
    <cellStyle name="Millares 14 4 2 4" xfId="4223" xr:uid="{00000000-0005-0000-0000-00002A040000}"/>
    <cellStyle name="Millares 14 4 3" xfId="4226" xr:uid="{00000000-0005-0000-0000-00002B040000}"/>
    <cellStyle name="Millares 14 4 4" xfId="4227" xr:uid="{00000000-0005-0000-0000-00002C040000}"/>
    <cellStyle name="Millares 14 4 5" xfId="4222" xr:uid="{00000000-0005-0000-0000-00002D040000}"/>
    <cellStyle name="Millares 14 5" xfId="468" xr:uid="{00000000-0005-0000-0000-00002E040000}"/>
    <cellStyle name="Millares 14 5 2" xfId="4229" xr:uid="{00000000-0005-0000-0000-00002F040000}"/>
    <cellStyle name="Millares 14 5 2 2" xfId="4230" xr:uid="{00000000-0005-0000-0000-000030040000}"/>
    <cellStyle name="Millares 14 5 3" xfId="4231" xr:uid="{00000000-0005-0000-0000-000031040000}"/>
    <cellStyle name="Millares 14 5 4" xfId="4232" xr:uid="{00000000-0005-0000-0000-000032040000}"/>
    <cellStyle name="Millares 14 5 5" xfId="4228" xr:uid="{00000000-0005-0000-0000-000033040000}"/>
    <cellStyle name="Millares 14 6" xfId="2534" xr:uid="{00000000-0005-0000-0000-000034040000}"/>
    <cellStyle name="Millares 14 6 2" xfId="4233" xr:uid="{00000000-0005-0000-0000-000035040000}"/>
    <cellStyle name="Millares 15" xfId="469" xr:uid="{00000000-0005-0000-0000-000036040000}"/>
    <cellStyle name="Millares 15 2" xfId="470" xr:uid="{00000000-0005-0000-0000-000037040000}"/>
    <cellStyle name="Millares 15 2 2" xfId="471" xr:uid="{00000000-0005-0000-0000-000038040000}"/>
    <cellStyle name="Millares 15 2 2 2" xfId="2541" xr:uid="{00000000-0005-0000-0000-000039040000}"/>
    <cellStyle name="Millares 15 2 2 2 2" xfId="4236" xr:uid="{00000000-0005-0000-0000-00003A040000}"/>
    <cellStyle name="Millares 15 2 2 2 3" xfId="4237" xr:uid="{00000000-0005-0000-0000-00003B040000}"/>
    <cellStyle name="Millares 15 2 2 2 4" xfId="4235" xr:uid="{00000000-0005-0000-0000-00003C040000}"/>
    <cellStyle name="Millares 15 2 2 3" xfId="4234" xr:uid="{00000000-0005-0000-0000-00003D040000}"/>
    <cellStyle name="Millares 15 2 3" xfId="472" xr:uid="{00000000-0005-0000-0000-00003E040000}"/>
    <cellStyle name="Millares 15 2 3 2" xfId="4239" xr:uid="{00000000-0005-0000-0000-00003F040000}"/>
    <cellStyle name="Millares 15 2 3 2 2" xfId="4240" xr:uid="{00000000-0005-0000-0000-000040040000}"/>
    <cellStyle name="Millares 15 2 3 3" xfId="4241" xr:uid="{00000000-0005-0000-0000-000041040000}"/>
    <cellStyle name="Millares 15 2 3 4" xfId="4242" xr:uid="{00000000-0005-0000-0000-000042040000}"/>
    <cellStyle name="Millares 15 2 3 5" xfId="4238" xr:uid="{00000000-0005-0000-0000-000043040000}"/>
    <cellStyle name="Millares 15 2 4" xfId="2540" xr:uid="{00000000-0005-0000-0000-000044040000}"/>
    <cellStyle name="Millares 15 2 4 2" xfId="4243" xr:uid="{00000000-0005-0000-0000-000045040000}"/>
    <cellStyle name="Millares 15 3" xfId="473" xr:uid="{00000000-0005-0000-0000-000046040000}"/>
    <cellStyle name="Millares 15 3 2" xfId="4245" xr:uid="{00000000-0005-0000-0000-000047040000}"/>
    <cellStyle name="Millares 15 3 3" xfId="4246" xr:uid="{00000000-0005-0000-0000-000048040000}"/>
    <cellStyle name="Millares 15 3 4" xfId="4244" xr:uid="{00000000-0005-0000-0000-000049040000}"/>
    <cellStyle name="Millares 15 4" xfId="2539" xr:uid="{00000000-0005-0000-0000-00004A040000}"/>
    <cellStyle name="Millares 15 4 2" xfId="4247" xr:uid="{00000000-0005-0000-0000-00004B040000}"/>
    <cellStyle name="Millares 16" xfId="474" xr:uid="{00000000-0005-0000-0000-00004C040000}"/>
    <cellStyle name="Millares 16 2" xfId="475" xr:uid="{00000000-0005-0000-0000-00004D040000}"/>
    <cellStyle name="Millares 16 2 2" xfId="476" xr:uid="{00000000-0005-0000-0000-00004E040000}"/>
    <cellStyle name="Millares 16 2 2 2" xfId="2544" xr:uid="{00000000-0005-0000-0000-00004F040000}"/>
    <cellStyle name="Millares 16 2 2 2 2" xfId="4250" xr:uid="{00000000-0005-0000-0000-000050040000}"/>
    <cellStyle name="Millares 16 2 2 2 3" xfId="4251" xr:uid="{00000000-0005-0000-0000-000051040000}"/>
    <cellStyle name="Millares 16 2 2 2 4" xfId="4249" xr:uid="{00000000-0005-0000-0000-000052040000}"/>
    <cellStyle name="Millares 16 2 2 3" xfId="4248" xr:uid="{00000000-0005-0000-0000-000053040000}"/>
    <cellStyle name="Millares 16 2 3" xfId="477" xr:uid="{00000000-0005-0000-0000-000054040000}"/>
    <cellStyle name="Millares 16 2 3 2" xfId="4253" xr:uid="{00000000-0005-0000-0000-000055040000}"/>
    <cellStyle name="Millares 16 2 3 2 2" xfId="4254" xr:uid="{00000000-0005-0000-0000-000056040000}"/>
    <cellStyle name="Millares 16 2 3 3" xfId="4255" xr:uid="{00000000-0005-0000-0000-000057040000}"/>
    <cellStyle name="Millares 16 2 3 4" xfId="4256" xr:uid="{00000000-0005-0000-0000-000058040000}"/>
    <cellStyle name="Millares 16 2 3 5" xfId="4252" xr:uid="{00000000-0005-0000-0000-000059040000}"/>
    <cellStyle name="Millares 16 2 4" xfId="2543" xr:uid="{00000000-0005-0000-0000-00005A040000}"/>
    <cellStyle name="Millares 16 2 4 2" xfId="4257" xr:uid="{00000000-0005-0000-0000-00005B040000}"/>
    <cellStyle name="Millares 16 3" xfId="478" xr:uid="{00000000-0005-0000-0000-00005C040000}"/>
    <cellStyle name="Millares 16 3 2" xfId="4259" xr:uid="{00000000-0005-0000-0000-00005D040000}"/>
    <cellStyle name="Millares 16 3 3" xfId="4260" xr:uid="{00000000-0005-0000-0000-00005E040000}"/>
    <cellStyle name="Millares 16 3 4" xfId="4258" xr:uid="{00000000-0005-0000-0000-00005F040000}"/>
    <cellStyle name="Millares 16 4" xfId="2542" xr:uid="{00000000-0005-0000-0000-000060040000}"/>
    <cellStyle name="Millares 16 4 2" xfId="4261" xr:uid="{00000000-0005-0000-0000-000061040000}"/>
    <cellStyle name="Millares 17" xfId="479" xr:uid="{00000000-0005-0000-0000-000062040000}"/>
    <cellStyle name="Millares 17 2" xfId="480" xr:uid="{00000000-0005-0000-0000-000063040000}"/>
    <cellStyle name="Millares 17 2 2" xfId="481" xr:uid="{00000000-0005-0000-0000-000064040000}"/>
    <cellStyle name="Millares 17 2 2 2" xfId="2547" xr:uid="{00000000-0005-0000-0000-000065040000}"/>
    <cellStyle name="Millares 17 2 2 2 2" xfId="4264" xr:uid="{00000000-0005-0000-0000-000066040000}"/>
    <cellStyle name="Millares 17 2 2 2 3" xfId="4265" xr:uid="{00000000-0005-0000-0000-000067040000}"/>
    <cellStyle name="Millares 17 2 2 2 4" xfId="4263" xr:uid="{00000000-0005-0000-0000-000068040000}"/>
    <cellStyle name="Millares 17 2 2 3" xfId="4262" xr:uid="{00000000-0005-0000-0000-000069040000}"/>
    <cellStyle name="Millares 17 2 3" xfId="482" xr:uid="{00000000-0005-0000-0000-00006A040000}"/>
    <cellStyle name="Millares 17 2 3 2" xfId="4267" xr:uid="{00000000-0005-0000-0000-00006B040000}"/>
    <cellStyle name="Millares 17 2 3 2 2" xfId="4268" xr:uid="{00000000-0005-0000-0000-00006C040000}"/>
    <cellStyle name="Millares 17 2 3 3" xfId="4269" xr:uid="{00000000-0005-0000-0000-00006D040000}"/>
    <cellStyle name="Millares 17 2 3 4" xfId="4270" xr:uid="{00000000-0005-0000-0000-00006E040000}"/>
    <cellStyle name="Millares 17 2 3 5" xfId="4266" xr:uid="{00000000-0005-0000-0000-00006F040000}"/>
    <cellStyle name="Millares 17 2 4" xfId="2546" xr:uid="{00000000-0005-0000-0000-000070040000}"/>
    <cellStyle name="Millares 17 2 4 2" xfId="4271" xr:uid="{00000000-0005-0000-0000-000071040000}"/>
    <cellStyle name="Millares 17 3" xfId="483" xr:uid="{00000000-0005-0000-0000-000072040000}"/>
    <cellStyle name="Millares 17 3 2" xfId="4273" xr:uid="{00000000-0005-0000-0000-000073040000}"/>
    <cellStyle name="Millares 17 3 3" xfId="4274" xr:uid="{00000000-0005-0000-0000-000074040000}"/>
    <cellStyle name="Millares 17 3 4" xfId="4272" xr:uid="{00000000-0005-0000-0000-000075040000}"/>
    <cellStyle name="Millares 17 4" xfId="2545" xr:uid="{00000000-0005-0000-0000-000076040000}"/>
    <cellStyle name="Millares 17 4 2" xfId="4275" xr:uid="{00000000-0005-0000-0000-000077040000}"/>
    <cellStyle name="Millares 18" xfId="484" xr:uid="{00000000-0005-0000-0000-000078040000}"/>
    <cellStyle name="Millares 18 2" xfId="485" xr:uid="{00000000-0005-0000-0000-000079040000}"/>
    <cellStyle name="Millares 18 2 2" xfId="486" xr:uid="{00000000-0005-0000-0000-00007A040000}"/>
    <cellStyle name="Millares 18 2 2 2" xfId="2550" xr:uid="{00000000-0005-0000-0000-00007B040000}"/>
    <cellStyle name="Millares 18 2 2 2 2" xfId="4278" xr:uid="{00000000-0005-0000-0000-00007C040000}"/>
    <cellStyle name="Millares 18 2 2 2 3" xfId="4279" xr:uid="{00000000-0005-0000-0000-00007D040000}"/>
    <cellStyle name="Millares 18 2 2 2 4" xfId="4277" xr:uid="{00000000-0005-0000-0000-00007E040000}"/>
    <cellStyle name="Millares 18 2 2 3" xfId="4280" xr:uid="{00000000-0005-0000-0000-00007F040000}"/>
    <cellStyle name="Millares 18 2 2 4" xfId="4281" xr:uid="{00000000-0005-0000-0000-000080040000}"/>
    <cellStyle name="Millares 18 2 2 5" xfId="4276" xr:uid="{00000000-0005-0000-0000-000081040000}"/>
    <cellStyle name="Millares 18 2 3" xfId="487" xr:uid="{00000000-0005-0000-0000-000082040000}"/>
    <cellStyle name="Millares 18 2 3 2" xfId="4283" xr:uid="{00000000-0005-0000-0000-000083040000}"/>
    <cellStyle name="Millares 18 2 3 2 2" xfId="4284" xr:uid="{00000000-0005-0000-0000-000084040000}"/>
    <cellStyle name="Millares 18 2 3 3" xfId="4285" xr:uid="{00000000-0005-0000-0000-000085040000}"/>
    <cellStyle name="Millares 18 2 3 4" xfId="4282" xr:uid="{00000000-0005-0000-0000-000086040000}"/>
    <cellStyle name="Millares 18 2 4" xfId="2549" xr:uid="{00000000-0005-0000-0000-000087040000}"/>
    <cellStyle name="Millares 18 3" xfId="488" xr:uid="{00000000-0005-0000-0000-000088040000}"/>
    <cellStyle name="Millares 18 4" xfId="2548" xr:uid="{00000000-0005-0000-0000-000089040000}"/>
    <cellStyle name="Millares 19" xfId="489" xr:uid="{00000000-0005-0000-0000-00008A040000}"/>
    <cellStyle name="Millares 19 2" xfId="490" xr:uid="{00000000-0005-0000-0000-00008B040000}"/>
    <cellStyle name="Millares 19 2 2" xfId="491" xr:uid="{00000000-0005-0000-0000-00008C040000}"/>
    <cellStyle name="Millares 19 2 2 2" xfId="2553" xr:uid="{00000000-0005-0000-0000-00008D040000}"/>
    <cellStyle name="Millares 19 2 2 2 2" xfId="4288" xr:uid="{00000000-0005-0000-0000-00008E040000}"/>
    <cellStyle name="Millares 19 2 2 2 3" xfId="4289" xr:uid="{00000000-0005-0000-0000-00008F040000}"/>
    <cellStyle name="Millares 19 2 2 2 4" xfId="4287" xr:uid="{00000000-0005-0000-0000-000090040000}"/>
    <cellStyle name="Millares 19 2 2 3" xfId="4290" xr:uid="{00000000-0005-0000-0000-000091040000}"/>
    <cellStyle name="Millares 19 2 2 4" xfId="4291" xr:uid="{00000000-0005-0000-0000-000092040000}"/>
    <cellStyle name="Millares 19 2 2 5" xfId="4286" xr:uid="{00000000-0005-0000-0000-000093040000}"/>
    <cellStyle name="Millares 19 2 3" xfId="492" xr:uid="{00000000-0005-0000-0000-000094040000}"/>
    <cellStyle name="Millares 19 2 3 2" xfId="4293" xr:uid="{00000000-0005-0000-0000-000095040000}"/>
    <cellStyle name="Millares 19 2 3 2 2" xfId="4294" xr:uid="{00000000-0005-0000-0000-000096040000}"/>
    <cellStyle name="Millares 19 2 3 3" xfId="4295" xr:uid="{00000000-0005-0000-0000-000097040000}"/>
    <cellStyle name="Millares 19 2 3 4" xfId="4292" xr:uid="{00000000-0005-0000-0000-000098040000}"/>
    <cellStyle name="Millares 19 2 4" xfId="2552" xr:uid="{00000000-0005-0000-0000-000099040000}"/>
    <cellStyle name="Millares 19 3" xfId="493" xr:uid="{00000000-0005-0000-0000-00009A040000}"/>
    <cellStyle name="Millares 19 4" xfId="2551" xr:uid="{00000000-0005-0000-0000-00009B040000}"/>
    <cellStyle name="Millares 2" xfId="494" xr:uid="{00000000-0005-0000-0000-00009C040000}"/>
    <cellStyle name="Millares 2 10" xfId="495" xr:uid="{00000000-0005-0000-0000-00009D040000}"/>
    <cellStyle name="Millares 2 10 2" xfId="2555" xr:uid="{00000000-0005-0000-0000-00009E040000}"/>
    <cellStyle name="Millares 2 11" xfId="496" xr:uid="{00000000-0005-0000-0000-00009F040000}"/>
    <cellStyle name="Millares 2 11 2" xfId="2556" xr:uid="{00000000-0005-0000-0000-0000A0040000}"/>
    <cellStyle name="Millares 2 12" xfId="497" xr:uid="{00000000-0005-0000-0000-0000A1040000}"/>
    <cellStyle name="Millares 2 12 2" xfId="498" xr:uid="{00000000-0005-0000-0000-0000A2040000}"/>
    <cellStyle name="Millares 2 12 2 2" xfId="4296" xr:uid="{00000000-0005-0000-0000-0000A3040000}"/>
    <cellStyle name="Millares 2 12 3" xfId="499" xr:uid="{00000000-0005-0000-0000-0000A4040000}"/>
    <cellStyle name="Millares 2 12 3 2" xfId="4298" xr:uid="{00000000-0005-0000-0000-0000A5040000}"/>
    <cellStyle name="Millares 2 12 3 3" xfId="4299" xr:uid="{00000000-0005-0000-0000-0000A6040000}"/>
    <cellStyle name="Millares 2 12 3 4" xfId="4297" xr:uid="{00000000-0005-0000-0000-0000A7040000}"/>
    <cellStyle name="Millares 2 12 4" xfId="500" xr:uid="{00000000-0005-0000-0000-0000A8040000}"/>
    <cellStyle name="Millares 2 12 4 2" xfId="4300" xr:uid="{00000000-0005-0000-0000-0000A9040000}"/>
    <cellStyle name="Millares 2 12 5" xfId="2557" xr:uid="{00000000-0005-0000-0000-0000AA040000}"/>
    <cellStyle name="Millares 2 13" xfId="501" xr:uid="{00000000-0005-0000-0000-0000AB040000}"/>
    <cellStyle name="Millares 2 13 2" xfId="2558" xr:uid="{00000000-0005-0000-0000-0000AC040000}"/>
    <cellStyle name="Millares 2 14" xfId="502" xr:uid="{00000000-0005-0000-0000-0000AD040000}"/>
    <cellStyle name="Millares 2 14 2" xfId="2559" xr:uid="{00000000-0005-0000-0000-0000AE040000}"/>
    <cellStyle name="Millares 2 15" xfId="503" xr:uid="{00000000-0005-0000-0000-0000AF040000}"/>
    <cellStyle name="Millares 2 15 2" xfId="2560" xr:uid="{00000000-0005-0000-0000-0000B0040000}"/>
    <cellStyle name="Millares 2 16" xfId="504" xr:uid="{00000000-0005-0000-0000-0000B1040000}"/>
    <cellStyle name="Millares 2 16 2" xfId="2561" xr:uid="{00000000-0005-0000-0000-0000B2040000}"/>
    <cellStyle name="Millares 2 17" xfId="505" xr:uid="{00000000-0005-0000-0000-0000B3040000}"/>
    <cellStyle name="Millares 2 17 2" xfId="2562" xr:uid="{00000000-0005-0000-0000-0000B4040000}"/>
    <cellStyle name="Millares 2 18" xfId="506" xr:uid="{00000000-0005-0000-0000-0000B5040000}"/>
    <cellStyle name="Millares 2 18 2" xfId="2563" xr:uid="{00000000-0005-0000-0000-0000B6040000}"/>
    <cellStyle name="Millares 2 19" xfId="507" xr:uid="{00000000-0005-0000-0000-0000B7040000}"/>
    <cellStyle name="Millares 2 19 2" xfId="2564" xr:uid="{00000000-0005-0000-0000-0000B8040000}"/>
    <cellStyle name="Millares 2 2" xfId="508" xr:uid="{00000000-0005-0000-0000-0000B9040000}"/>
    <cellStyle name="Millares 2 2 2" xfId="509" xr:uid="{00000000-0005-0000-0000-0000BA040000}"/>
    <cellStyle name="Millares 2 2 2 2" xfId="510" xr:uid="{00000000-0005-0000-0000-0000BB040000}"/>
    <cellStyle name="Millares 2 2 2 2 2" xfId="2567" xr:uid="{00000000-0005-0000-0000-0000BC040000}"/>
    <cellStyle name="Millares 2 2 2 2 2 2" xfId="4302" xr:uid="{00000000-0005-0000-0000-0000BD040000}"/>
    <cellStyle name="Millares 2 2 2 2 2 3" xfId="4303" xr:uid="{00000000-0005-0000-0000-0000BE040000}"/>
    <cellStyle name="Millares 2 2 2 2 2 4" xfId="4301" xr:uid="{00000000-0005-0000-0000-0000BF040000}"/>
    <cellStyle name="Millares 2 2 2 2 3" xfId="4304" xr:uid="{00000000-0005-0000-0000-0000C0040000}"/>
    <cellStyle name="Millares 2 2 2 2 4" xfId="4305" xr:uid="{00000000-0005-0000-0000-0000C1040000}"/>
    <cellStyle name="Millares 2 2 2 3" xfId="2566" xr:uid="{00000000-0005-0000-0000-0000C2040000}"/>
    <cellStyle name="Millares 2 2 2 3 2" xfId="4307" xr:uid="{00000000-0005-0000-0000-0000C3040000}"/>
    <cellStyle name="Millares 2 2 2 3 2 2" xfId="4308" xr:uid="{00000000-0005-0000-0000-0000C4040000}"/>
    <cellStyle name="Millares 2 2 2 3 3" xfId="4306" xr:uid="{00000000-0005-0000-0000-0000C5040000}"/>
    <cellStyle name="Millares 2 2 2 4" xfId="4309" xr:uid="{00000000-0005-0000-0000-0000C6040000}"/>
    <cellStyle name="Millares 2 2 2 5" xfId="4310" xr:uid="{00000000-0005-0000-0000-0000C7040000}"/>
    <cellStyle name="Millares 2 2 3" xfId="511" xr:uid="{00000000-0005-0000-0000-0000C8040000}"/>
    <cellStyle name="Millares 2 2 3 2" xfId="4312" xr:uid="{00000000-0005-0000-0000-0000C9040000}"/>
    <cellStyle name="Millares 2 2 3 3" xfId="4313" xr:uid="{00000000-0005-0000-0000-0000CA040000}"/>
    <cellStyle name="Millares 2 2 3 4" xfId="4311" xr:uid="{00000000-0005-0000-0000-0000CB040000}"/>
    <cellStyle name="Millares 2 2 4" xfId="2565" xr:uid="{00000000-0005-0000-0000-0000CC040000}"/>
    <cellStyle name="Millares 2 2 4 2" xfId="4314" xr:uid="{00000000-0005-0000-0000-0000CD040000}"/>
    <cellStyle name="Millares 2 2 5" xfId="4315" xr:uid="{00000000-0005-0000-0000-0000CE040000}"/>
    <cellStyle name="Millares 2 2 5 2" xfId="4316" xr:uid="{00000000-0005-0000-0000-0000CF040000}"/>
    <cellStyle name="Millares 2 2 5 3" xfId="4317" xr:uid="{00000000-0005-0000-0000-0000D0040000}"/>
    <cellStyle name="Millares 2 20" xfId="512" xr:uid="{00000000-0005-0000-0000-0000D1040000}"/>
    <cellStyle name="Millares 2 20 2" xfId="2568" xr:uid="{00000000-0005-0000-0000-0000D2040000}"/>
    <cellStyle name="Millares 2 21" xfId="513" xr:uid="{00000000-0005-0000-0000-0000D3040000}"/>
    <cellStyle name="Millares 2 21 2" xfId="2569" xr:uid="{00000000-0005-0000-0000-0000D4040000}"/>
    <cellStyle name="Millares 2 22" xfId="514" xr:uid="{00000000-0005-0000-0000-0000D5040000}"/>
    <cellStyle name="Millares 2 22 2" xfId="2570" xr:uid="{00000000-0005-0000-0000-0000D6040000}"/>
    <cellStyle name="Millares 2 23" xfId="515" xr:uid="{00000000-0005-0000-0000-0000D7040000}"/>
    <cellStyle name="Millares 2 23 2" xfId="2571" xr:uid="{00000000-0005-0000-0000-0000D8040000}"/>
    <cellStyle name="Millares 2 24" xfId="516" xr:uid="{00000000-0005-0000-0000-0000D9040000}"/>
    <cellStyle name="Millares 2 24 2" xfId="2572" xr:uid="{00000000-0005-0000-0000-0000DA040000}"/>
    <cellStyle name="Millares 2 25" xfId="517" xr:uid="{00000000-0005-0000-0000-0000DB040000}"/>
    <cellStyle name="Millares 2 25 2" xfId="2573" xr:uid="{00000000-0005-0000-0000-0000DC040000}"/>
    <cellStyle name="Millares 2 26" xfId="518" xr:uid="{00000000-0005-0000-0000-0000DD040000}"/>
    <cellStyle name="Millares 2 26 2" xfId="2574" xr:uid="{00000000-0005-0000-0000-0000DE040000}"/>
    <cellStyle name="Millares 2 27" xfId="519" xr:uid="{00000000-0005-0000-0000-0000DF040000}"/>
    <cellStyle name="Millares 2 27 2" xfId="2575" xr:uid="{00000000-0005-0000-0000-0000E0040000}"/>
    <cellStyle name="Millares 2 28" xfId="520" xr:uid="{00000000-0005-0000-0000-0000E1040000}"/>
    <cellStyle name="Millares 2 28 2" xfId="2576" xr:uid="{00000000-0005-0000-0000-0000E2040000}"/>
    <cellStyle name="Millares 2 29" xfId="521" xr:uid="{00000000-0005-0000-0000-0000E3040000}"/>
    <cellStyle name="Millares 2 29 2" xfId="2577" xr:uid="{00000000-0005-0000-0000-0000E4040000}"/>
    <cellStyle name="Millares 2 3" xfId="522" xr:uid="{00000000-0005-0000-0000-0000E5040000}"/>
    <cellStyle name="Millares 2 3 2" xfId="2578" xr:uid="{00000000-0005-0000-0000-0000E6040000}"/>
    <cellStyle name="Millares 2 30" xfId="523" xr:uid="{00000000-0005-0000-0000-0000E7040000}"/>
    <cellStyle name="Millares 2 30 2" xfId="2579" xr:uid="{00000000-0005-0000-0000-0000E8040000}"/>
    <cellStyle name="Millares 2 31" xfId="524" xr:uid="{00000000-0005-0000-0000-0000E9040000}"/>
    <cellStyle name="Millares 2 31 2" xfId="2580" xr:uid="{00000000-0005-0000-0000-0000EA040000}"/>
    <cellStyle name="Millares 2 32" xfId="525" xr:uid="{00000000-0005-0000-0000-0000EB040000}"/>
    <cellStyle name="Millares 2 32 2" xfId="2581" xr:uid="{00000000-0005-0000-0000-0000EC040000}"/>
    <cellStyle name="Millares 2 33" xfId="526" xr:uid="{00000000-0005-0000-0000-0000ED040000}"/>
    <cellStyle name="Millares 2 33 2" xfId="2582" xr:uid="{00000000-0005-0000-0000-0000EE040000}"/>
    <cellStyle name="Millares 2 34" xfId="527" xr:uid="{00000000-0005-0000-0000-0000EF040000}"/>
    <cellStyle name="Millares 2 34 2" xfId="2583" xr:uid="{00000000-0005-0000-0000-0000F0040000}"/>
    <cellStyle name="Millares 2 35" xfId="528" xr:uid="{00000000-0005-0000-0000-0000F1040000}"/>
    <cellStyle name="Millares 2 35 2" xfId="2584" xr:uid="{00000000-0005-0000-0000-0000F2040000}"/>
    <cellStyle name="Millares 2 36" xfId="529" xr:uid="{00000000-0005-0000-0000-0000F3040000}"/>
    <cellStyle name="Millares 2 36 2" xfId="2585" xr:uid="{00000000-0005-0000-0000-0000F4040000}"/>
    <cellStyle name="Millares 2 37" xfId="530" xr:uid="{00000000-0005-0000-0000-0000F5040000}"/>
    <cellStyle name="Millares 2 37 2" xfId="2586" xr:uid="{00000000-0005-0000-0000-0000F6040000}"/>
    <cellStyle name="Millares 2 38" xfId="531" xr:uid="{00000000-0005-0000-0000-0000F7040000}"/>
    <cellStyle name="Millares 2 38 2" xfId="2587" xr:uid="{00000000-0005-0000-0000-0000F8040000}"/>
    <cellStyle name="Millares 2 39" xfId="532" xr:uid="{00000000-0005-0000-0000-0000F9040000}"/>
    <cellStyle name="Millares 2 39 2" xfId="2588" xr:uid="{00000000-0005-0000-0000-0000FA040000}"/>
    <cellStyle name="Millares 2 4" xfId="533" xr:uid="{00000000-0005-0000-0000-0000FB040000}"/>
    <cellStyle name="Millares 2 4 2" xfId="2589" xr:uid="{00000000-0005-0000-0000-0000FC040000}"/>
    <cellStyle name="Millares 2 40" xfId="534" xr:uid="{00000000-0005-0000-0000-0000FD040000}"/>
    <cellStyle name="Millares 2 40 2" xfId="2590" xr:uid="{00000000-0005-0000-0000-0000FE040000}"/>
    <cellStyle name="Millares 2 41" xfId="535" xr:uid="{00000000-0005-0000-0000-0000FF040000}"/>
    <cellStyle name="Millares 2 41 2" xfId="2591" xr:uid="{00000000-0005-0000-0000-000000050000}"/>
    <cellStyle name="Millares 2 42" xfId="536" xr:uid="{00000000-0005-0000-0000-000001050000}"/>
    <cellStyle name="Millares 2 42 2" xfId="2592" xr:uid="{00000000-0005-0000-0000-000002050000}"/>
    <cellStyle name="Millares 2 43" xfId="537" xr:uid="{00000000-0005-0000-0000-000003050000}"/>
    <cellStyle name="Millares 2 43 2" xfId="2593" xr:uid="{00000000-0005-0000-0000-000004050000}"/>
    <cellStyle name="Millares 2 44" xfId="538" xr:uid="{00000000-0005-0000-0000-000005050000}"/>
    <cellStyle name="Millares 2 44 2" xfId="2594" xr:uid="{00000000-0005-0000-0000-000006050000}"/>
    <cellStyle name="Millares 2 45" xfId="539" xr:uid="{00000000-0005-0000-0000-000007050000}"/>
    <cellStyle name="Millares 2 45 2" xfId="2595" xr:uid="{00000000-0005-0000-0000-000008050000}"/>
    <cellStyle name="Millares 2 46" xfId="540" xr:uid="{00000000-0005-0000-0000-000009050000}"/>
    <cellStyle name="Millares 2 46 2" xfId="2596" xr:uid="{00000000-0005-0000-0000-00000A050000}"/>
    <cellStyle name="Millares 2 47" xfId="541" xr:uid="{00000000-0005-0000-0000-00000B050000}"/>
    <cellStyle name="Millares 2 47 2" xfId="2597" xr:uid="{00000000-0005-0000-0000-00000C050000}"/>
    <cellStyle name="Millares 2 48" xfId="542" xr:uid="{00000000-0005-0000-0000-00000D050000}"/>
    <cellStyle name="Millares 2 48 2" xfId="2598" xr:uid="{00000000-0005-0000-0000-00000E050000}"/>
    <cellStyle name="Millares 2 49" xfId="543" xr:uid="{00000000-0005-0000-0000-00000F050000}"/>
    <cellStyle name="Millares 2 49 2" xfId="2599" xr:uid="{00000000-0005-0000-0000-000010050000}"/>
    <cellStyle name="Millares 2 5" xfId="544" xr:uid="{00000000-0005-0000-0000-000011050000}"/>
    <cellStyle name="Millares 2 5 2" xfId="2600" xr:uid="{00000000-0005-0000-0000-000012050000}"/>
    <cellStyle name="Millares 2 50" xfId="545" xr:uid="{00000000-0005-0000-0000-000013050000}"/>
    <cellStyle name="Millares 2 50 2" xfId="2601" xr:uid="{00000000-0005-0000-0000-000014050000}"/>
    <cellStyle name="Millares 2 51" xfId="546" xr:uid="{00000000-0005-0000-0000-000015050000}"/>
    <cellStyle name="Millares 2 51 2" xfId="2602" xr:uid="{00000000-0005-0000-0000-000016050000}"/>
    <cellStyle name="Millares 2 52" xfId="547" xr:uid="{00000000-0005-0000-0000-000017050000}"/>
    <cellStyle name="Millares 2 52 2" xfId="2603" xr:uid="{00000000-0005-0000-0000-000018050000}"/>
    <cellStyle name="Millares 2 53" xfId="548" xr:uid="{00000000-0005-0000-0000-000019050000}"/>
    <cellStyle name="Millares 2 53 2" xfId="2604" xr:uid="{00000000-0005-0000-0000-00001A050000}"/>
    <cellStyle name="Millares 2 54" xfId="549" xr:uid="{00000000-0005-0000-0000-00001B050000}"/>
    <cellStyle name="Millares 2 54 2" xfId="2605" xr:uid="{00000000-0005-0000-0000-00001C050000}"/>
    <cellStyle name="Millares 2 55" xfId="550" xr:uid="{00000000-0005-0000-0000-00001D050000}"/>
    <cellStyle name="Millares 2 55 2" xfId="2606" xr:uid="{00000000-0005-0000-0000-00001E050000}"/>
    <cellStyle name="Millares 2 56" xfId="551" xr:uid="{00000000-0005-0000-0000-00001F050000}"/>
    <cellStyle name="Millares 2 56 2" xfId="2607" xr:uid="{00000000-0005-0000-0000-000020050000}"/>
    <cellStyle name="Millares 2 57" xfId="552" xr:uid="{00000000-0005-0000-0000-000021050000}"/>
    <cellStyle name="Millares 2 57 2" xfId="2608" xr:uid="{00000000-0005-0000-0000-000022050000}"/>
    <cellStyle name="Millares 2 58" xfId="553" xr:uid="{00000000-0005-0000-0000-000023050000}"/>
    <cellStyle name="Millares 2 58 2" xfId="2609" xr:uid="{00000000-0005-0000-0000-000024050000}"/>
    <cellStyle name="Millares 2 59" xfId="554" xr:uid="{00000000-0005-0000-0000-000025050000}"/>
    <cellStyle name="Millares 2 59 2" xfId="2610" xr:uid="{00000000-0005-0000-0000-000026050000}"/>
    <cellStyle name="Millares 2 6" xfId="555" xr:uid="{00000000-0005-0000-0000-000027050000}"/>
    <cellStyle name="Millares 2 6 2" xfId="2611" xr:uid="{00000000-0005-0000-0000-000028050000}"/>
    <cellStyle name="Millares 2 60" xfId="556" xr:uid="{00000000-0005-0000-0000-000029050000}"/>
    <cellStyle name="Millares 2 60 2" xfId="2612" xr:uid="{00000000-0005-0000-0000-00002A050000}"/>
    <cellStyle name="Millares 2 61" xfId="557" xr:uid="{00000000-0005-0000-0000-00002B050000}"/>
    <cellStyle name="Millares 2 61 2" xfId="2613" xr:uid="{00000000-0005-0000-0000-00002C050000}"/>
    <cellStyle name="Millares 2 62" xfId="558" xr:uid="{00000000-0005-0000-0000-00002D050000}"/>
    <cellStyle name="Millares 2 62 2" xfId="2614" xr:uid="{00000000-0005-0000-0000-00002E050000}"/>
    <cellStyle name="Millares 2 63" xfId="559" xr:uid="{00000000-0005-0000-0000-00002F050000}"/>
    <cellStyle name="Millares 2 63 2" xfId="2615" xr:uid="{00000000-0005-0000-0000-000030050000}"/>
    <cellStyle name="Millares 2 64" xfId="560" xr:uid="{00000000-0005-0000-0000-000031050000}"/>
    <cellStyle name="Millares 2 64 2" xfId="2616" xr:uid="{00000000-0005-0000-0000-000032050000}"/>
    <cellStyle name="Millares 2 65" xfId="561" xr:uid="{00000000-0005-0000-0000-000033050000}"/>
    <cellStyle name="Millares 2 65 2" xfId="2617" xr:uid="{00000000-0005-0000-0000-000034050000}"/>
    <cellStyle name="Millares 2 66" xfId="562" xr:uid="{00000000-0005-0000-0000-000035050000}"/>
    <cellStyle name="Millares 2 66 2" xfId="2618" xr:uid="{00000000-0005-0000-0000-000036050000}"/>
    <cellStyle name="Millares 2 67" xfId="563" xr:uid="{00000000-0005-0000-0000-000037050000}"/>
    <cellStyle name="Millares 2 67 2" xfId="2619" xr:uid="{00000000-0005-0000-0000-000038050000}"/>
    <cellStyle name="Millares 2 68" xfId="564" xr:uid="{00000000-0005-0000-0000-000039050000}"/>
    <cellStyle name="Millares 2 68 2" xfId="2620" xr:uid="{00000000-0005-0000-0000-00003A050000}"/>
    <cellStyle name="Millares 2 69" xfId="565" xr:uid="{00000000-0005-0000-0000-00003B050000}"/>
    <cellStyle name="Millares 2 69 2" xfId="2621" xr:uid="{00000000-0005-0000-0000-00003C050000}"/>
    <cellStyle name="Millares 2 7" xfId="566" xr:uid="{00000000-0005-0000-0000-00003D050000}"/>
    <cellStyle name="Millares 2 7 2" xfId="2622" xr:uid="{00000000-0005-0000-0000-00003E050000}"/>
    <cellStyle name="Millares 2 70" xfId="567" xr:uid="{00000000-0005-0000-0000-00003F050000}"/>
    <cellStyle name="Millares 2 70 2" xfId="2623" xr:uid="{00000000-0005-0000-0000-000040050000}"/>
    <cellStyle name="Millares 2 71" xfId="568" xr:uid="{00000000-0005-0000-0000-000041050000}"/>
    <cellStyle name="Millares 2 71 2" xfId="2624" xr:uid="{00000000-0005-0000-0000-000042050000}"/>
    <cellStyle name="Millares 2 72" xfId="569" xr:uid="{00000000-0005-0000-0000-000043050000}"/>
    <cellStyle name="Millares 2 72 2" xfId="2625" xr:uid="{00000000-0005-0000-0000-000044050000}"/>
    <cellStyle name="Millares 2 73" xfId="570" xr:uid="{00000000-0005-0000-0000-000045050000}"/>
    <cellStyle name="Millares 2 73 2" xfId="2626" xr:uid="{00000000-0005-0000-0000-000046050000}"/>
    <cellStyle name="Millares 2 74" xfId="571" xr:uid="{00000000-0005-0000-0000-000047050000}"/>
    <cellStyle name="Millares 2 74 2" xfId="2627" xr:uid="{00000000-0005-0000-0000-000048050000}"/>
    <cellStyle name="Millares 2 75" xfId="572" xr:uid="{00000000-0005-0000-0000-000049050000}"/>
    <cellStyle name="Millares 2 75 2" xfId="2628" xr:uid="{00000000-0005-0000-0000-00004A050000}"/>
    <cellStyle name="Millares 2 75 2 2" xfId="4319" xr:uid="{00000000-0005-0000-0000-00004B050000}"/>
    <cellStyle name="Millares 2 75 2 3" xfId="4320" xr:uid="{00000000-0005-0000-0000-00004C050000}"/>
    <cellStyle name="Millares 2 75 2 4" xfId="4318" xr:uid="{00000000-0005-0000-0000-00004D050000}"/>
    <cellStyle name="Millares 2 75 3" xfId="4321" xr:uid="{00000000-0005-0000-0000-00004E050000}"/>
    <cellStyle name="Millares 2 75 3 2" xfId="4322" xr:uid="{00000000-0005-0000-0000-00004F050000}"/>
    <cellStyle name="Millares 2 75 3 3" xfId="4323" xr:uid="{00000000-0005-0000-0000-000050050000}"/>
    <cellStyle name="Millares 2 75 4" xfId="4324" xr:uid="{00000000-0005-0000-0000-000051050000}"/>
    <cellStyle name="Millares 2 76" xfId="573" xr:uid="{00000000-0005-0000-0000-000052050000}"/>
    <cellStyle name="Millares 2 77" xfId="574" xr:uid="{00000000-0005-0000-0000-000053050000}"/>
    <cellStyle name="Millares 2 78" xfId="2554" xr:uid="{00000000-0005-0000-0000-000054050000}"/>
    <cellStyle name="Millares 2 8" xfId="575" xr:uid="{00000000-0005-0000-0000-000055050000}"/>
    <cellStyle name="Millares 2 8 2" xfId="2629" xr:uid="{00000000-0005-0000-0000-000056050000}"/>
    <cellStyle name="Millares 2 9" xfId="576" xr:uid="{00000000-0005-0000-0000-000057050000}"/>
    <cellStyle name="Millares 2 9 2" xfId="2630" xr:uid="{00000000-0005-0000-0000-000058050000}"/>
    <cellStyle name="Millares 20" xfId="577" xr:uid="{00000000-0005-0000-0000-000059050000}"/>
    <cellStyle name="Millares 20 2" xfId="578" xr:uid="{00000000-0005-0000-0000-00005A050000}"/>
    <cellStyle name="Millares 20 2 2" xfId="579" xr:uid="{00000000-0005-0000-0000-00005B050000}"/>
    <cellStyle name="Millares 20 2 2 2" xfId="2633" xr:uid="{00000000-0005-0000-0000-00005C050000}"/>
    <cellStyle name="Millares 20 2 2 2 2" xfId="4327" xr:uid="{00000000-0005-0000-0000-00005D050000}"/>
    <cellStyle name="Millares 20 2 2 2 3" xfId="4328" xr:uid="{00000000-0005-0000-0000-00005E050000}"/>
    <cellStyle name="Millares 20 2 2 2 4" xfId="4326" xr:uid="{00000000-0005-0000-0000-00005F050000}"/>
    <cellStyle name="Millares 20 2 2 3" xfId="4329" xr:uid="{00000000-0005-0000-0000-000060050000}"/>
    <cellStyle name="Millares 20 2 2 4" xfId="4330" xr:uid="{00000000-0005-0000-0000-000061050000}"/>
    <cellStyle name="Millares 20 2 2 5" xfId="4325" xr:uid="{00000000-0005-0000-0000-000062050000}"/>
    <cellStyle name="Millares 20 2 3" xfId="580" xr:uid="{00000000-0005-0000-0000-000063050000}"/>
    <cellStyle name="Millares 20 2 3 2" xfId="4332" xr:uid="{00000000-0005-0000-0000-000064050000}"/>
    <cellStyle name="Millares 20 2 3 2 2" xfId="4333" xr:uid="{00000000-0005-0000-0000-000065050000}"/>
    <cellStyle name="Millares 20 2 3 3" xfId="4334" xr:uid="{00000000-0005-0000-0000-000066050000}"/>
    <cellStyle name="Millares 20 2 3 4" xfId="4331" xr:uid="{00000000-0005-0000-0000-000067050000}"/>
    <cellStyle name="Millares 20 2 4" xfId="2632" xr:uid="{00000000-0005-0000-0000-000068050000}"/>
    <cellStyle name="Millares 20 3" xfId="581" xr:uid="{00000000-0005-0000-0000-000069050000}"/>
    <cellStyle name="Millares 20 3 2" xfId="4336" xr:uid="{00000000-0005-0000-0000-00006A050000}"/>
    <cellStyle name="Millares 20 3 3" xfId="4337" xr:uid="{00000000-0005-0000-0000-00006B050000}"/>
    <cellStyle name="Millares 20 3 4" xfId="4335" xr:uid="{00000000-0005-0000-0000-00006C050000}"/>
    <cellStyle name="Millares 20 4" xfId="2631" xr:uid="{00000000-0005-0000-0000-00006D050000}"/>
    <cellStyle name="Millares 21" xfId="582" xr:uid="{00000000-0005-0000-0000-00006E050000}"/>
    <cellStyle name="Millares 21 2" xfId="583" xr:uid="{00000000-0005-0000-0000-00006F050000}"/>
    <cellStyle name="Millares 21 2 2" xfId="584" xr:uid="{00000000-0005-0000-0000-000070050000}"/>
    <cellStyle name="Millares 21 2 2 2" xfId="2636" xr:uid="{00000000-0005-0000-0000-000071050000}"/>
    <cellStyle name="Millares 21 2 2 2 2" xfId="4340" xr:uid="{00000000-0005-0000-0000-000072050000}"/>
    <cellStyle name="Millares 21 2 2 2 3" xfId="4341" xr:uid="{00000000-0005-0000-0000-000073050000}"/>
    <cellStyle name="Millares 21 2 2 2 4" xfId="4339" xr:uid="{00000000-0005-0000-0000-000074050000}"/>
    <cellStyle name="Millares 21 2 2 3" xfId="4342" xr:uid="{00000000-0005-0000-0000-000075050000}"/>
    <cellStyle name="Millares 21 2 2 4" xfId="4343" xr:uid="{00000000-0005-0000-0000-000076050000}"/>
    <cellStyle name="Millares 21 2 2 5" xfId="4338" xr:uid="{00000000-0005-0000-0000-000077050000}"/>
    <cellStyle name="Millares 21 2 3" xfId="585" xr:uid="{00000000-0005-0000-0000-000078050000}"/>
    <cellStyle name="Millares 21 2 3 2" xfId="4345" xr:uid="{00000000-0005-0000-0000-000079050000}"/>
    <cellStyle name="Millares 21 2 3 2 2" xfId="4346" xr:uid="{00000000-0005-0000-0000-00007A050000}"/>
    <cellStyle name="Millares 21 2 3 3" xfId="4347" xr:uid="{00000000-0005-0000-0000-00007B050000}"/>
    <cellStyle name="Millares 21 2 3 4" xfId="4344" xr:uid="{00000000-0005-0000-0000-00007C050000}"/>
    <cellStyle name="Millares 21 2 4" xfId="2635" xr:uid="{00000000-0005-0000-0000-00007D050000}"/>
    <cellStyle name="Millares 21 3" xfId="586" xr:uid="{00000000-0005-0000-0000-00007E050000}"/>
    <cellStyle name="Millares 21 3 2" xfId="4349" xr:uid="{00000000-0005-0000-0000-00007F050000}"/>
    <cellStyle name="Millares 21 3 3" xfId="4350" xr:uid="{00000000-0005-0000-0000-000080050000}"/>
    <cellStyle name="Millares 21 3 4" xfId="4348" xr:uid="{00000000-0005-0000-0000-000081050000}"/>
    <cellStyle name="Millares 21 4" xfId="2634" xr:uid="{00000000-0005-0000-0000-000082050000}"/>
    <cellStyle name="Millares 22" xfId="587" xr:uid="{00000000-0005-0000-0000-000083050000}"/>
    <cellStyle name="Millares 22 2" xfId="588" xr:uid="{00000000-0005-0000-0000-000084050000}"/>
    <cellStyle name="Millares 22 2 2" xfId="589" xr:uid="{00000000-0005-0000-0000-000085050000}"/>
    <cellStyle name="Millares 22 2 2 2" xfId="2639" xr:uid="{00000000-0005-0000-0000-000086050000}"/>
    <cellStyle name="Millares 22 2 2 2 2" xfId="4353" xr:uid="{00000000-0005-0000-0000-000087050000}"/>
    <cellStyle name="Millares 22 2 2 2 3" xfId="4354" xr:uid="{00000000-0005-0000-0000-000088050000}"/>
    <cellStyle name="Millares 22 2 2 2 4" xfId="4352" xr:uid="{00000000-0005-0000-0000-000089050000}"/>
    <cellStyle name="Millares 22 2 2 3" xfId="4355" xr:uid="{00000000-0005-0000-0000-00008A050000}"/>
    <cellStyle name="Millares 22 2 2 4" xfId="4356" xr:uid="{00000000-0005-0000-0000-00008B050000}"/>
    <cellStyle name="Millares 22 2 2 5" xfId="4351" xr:uid="{00000000-0005-0000-0000-00008C050000}"/>
    <cellStyle name="Millares 22 2 3" xfId="590" xr:uid="{00000000-0005-0000-0000-00008D050000}"/>
    <cellStyle name="Millares 22 2 3 2" xfId="4358" xr:uid="{00000000-0005-0000-0000-00008E050000}"/>
    <cellStyle name="Millares 22 2 3 2 2" xfId="4359" xr:uid="{00000000-0005-0000-0000-00008F050000}"/>
    <cellStyle name="Millares 22 2 3 3" xfId="4360" xr:uid="{00000000-0005-0000-0000-000090050000}"/>
    <cellStyle name="Millares 22 2 3 4" xfId="4357" xr:uid="{00000000-0005-0000-0000-000091050000}"/>
    <cellStyle name="Millares 22 2 4" xfId="2638" xr:uid="{00000000-0005-0000-0000-000092050000}"/>
    <cellStyle name="Millares 22 3" xfId="591" xr:uid="{00000000-0005-0000-0000-000093050000}"/>
    <cellStyle name="Millares 22 3 2" xfId="4362" xr:uid="{00000000-0005-0000-0000-000094050000}"/>
    <cellStyle name="Millares 22 3 3" xfId="4363" xr:uid="{00000000-0005-0000-0000-000095050000}"/>
    <cellStyle name="Millares 22 3 4" xfId="4361" xr:uid="{00000000-0005-0000-0000-000096050000}"/>
    <cellStyle name="Millares 22 4" xfId="2637" xr:uid="{00000000-0005-0000-0000-000097050000}"/>
    <cellStyle name="Millares 23" xfId="592" xr:uid="{00000000-0005-0000-0000-000098050000}"/>
    <cellStyle name="Millares 23 2" xfId="593" xr:uid="{00000000-0005-0000-0000-000099050000}"/>
    <cellStyle name="Millares 23 2 2" xfId="4365" xr:uid="{00000000-0005-0000-0000-00009A050000}"/>
    <cellStyle name="Millares 23 2 3" xfId="4366" xr:uid="{00000000-0005-0000-0000-00009B050000}"/>
    <cellStyle name="Millares 23 2 4" xfId="4364" xr:uid="{00000000-0005-0000-0000-00009C050000}"/>
    <cellStyle name="Millares 23 3" xfId="2640" xr:uid="{00000000-0005-0000-0000-00009D050000}"/>
    <cellStyle name="Millares 24" xfId="594" xr:uid="{00000000-0005-0000-0000-00009E050000}"/>
    <cellStyle name="Millares 24 2" xfId="595" xr:uid="{00000000-0005-0000-0000-00009F050000}"/>
    <cellStyle name="Millares 24 2 2" xfId="2642" xr:uid="{00000000-0005-0000-0000-0000A0050000}"/>
    <cellStyle name="Millares 24 2 2 2" xfId="4369" xr:uid="{00000000-0005-0000-0000-0000A1050000}"/>
    <cellStyle name="Millares 24 2 2 3" xfId="4370" xr:uid="{00000000-0005-0000-0000-0000A2050000}"/>
    <cellStyle name="Millares 24 2 2 4" xfId="4368" xr:uid="{00000000-0005-0000-0000-0000A3050000}"/>
    <cellStyle name="Millares 24 2 3" xfId="4371" xr:uid="{00000000-0005-0000-0000-0000A4050000}"/>
    <cellStyle name="Millares 24 2 4" xfId="4372" xr:uid="{00000000-0005-0000-0000-0000A5050000}"/>
    <cellStyle name="Millares 24 2 5" xfId="4367" xr:uid="{00000000-0005-0000-0000-0000A6050000}"/>
    <cellStyle name="Millares 24 3" xfId="596" xr:uid="{00000000-0005-0000-0000-0000A7050000}"/>
    <cellStyle name="Millares 24 3 2" xfId="4374" xr:uid="{00000000-0005-0000-0000-0000A8050000}"/>
    <cellStyle name="Millares 24 3 2 2" xfId="4375" xr:uid="{00000000-0005-0000-0000-0000A9050000}"/>
    <cellStyle name="Millares 24 3 3" xfId="4376" xr:uid="{00000000-0005-0000-0000-0000AA050000}"/>
    <cellStyle name="Millares 24 3 4" xfId="4377" xr:uid="{00000000-0005-0000-0000-0000AB050000}"/>
    <cellStyle name="Millares 24 3 5" xfId="4373" xr:uid="{00000000-0005-0000-0000-0000AC050000}"/>
    <cellStyle name="Millares 24 4" xfId="2641" xr:uid="{00000000-0005-0000-0000-0000AD050000}"/>
    <cellStyle name="Millares 25" xfId="597" xr:uid="{00000000-0005-0000-0000-0000AE050000}"/>
    <cellStyle name="Millares 25 2" xfId="598" xr:uid="{00000000-0005-0000-0000-0000AF050000}"/>
    <cellStyle name="Millares 25 2 2" xfId="4379" xr:uid="{00000000-0005-0000-0000-0000B0050000}"/>
    <cellStyle name="Millares 25 2 3" xfId="4380" xr:uid="{00000000-0005-0000-0000-0000B1050000}"/>
    <cellStyle name="Millares 25 2 4" xfId="4378" xr:uid="{00000000-0005-0000-0000-0000B2050000}"/>
    <cellStyle name="Millares 25 3" xfId="2643" xr:uid="{00000000-0005-0000-0000-0000B3050000}"/>
    <cellStyle name="Millares 26" xfId="599" xr:uid="{00000000-0005-0000-0000-0000B4050000}"/>
    <cellStyle name="Millares 26 2" xfId="600" xr:uid="{00000000-0005-0000-0000-0000B5050000}"/>
    <cellStyle name="Millares 26 2 2" xfId="4382" xr:uid="{00000000-0005-0000-0000-0000B6050000}"/>
    <cellStyle name="Millares 26 2 3" xfId="4383" xr:uid="{00000000-0005-0000-0000-0000B7050000}"/>
    <cellStyle name="Millares 26 2 4" xfId="4381" xr:uid="{00000000-0005-0000-0000-0000B8050000}"/>
    <cellStyle name="Millares 26 3" xfId="2644" xr:uid="{00000000-0005-0000-0000-0000B9050000}"/>
    <cellStyle name="Millares 27" xfId="601" xr:uid="{00000000-0005-0000-0000-0000BA050000}"/>
    <cellStyle name="Millares 27 2" xfId="602" xr:uid="{00000000-0005-0000-0000-0000BB050000}"/>
    <cellStyle name="Millares 27 3" xfId="2645" xr:uid="{00000000-0005-0000-0000-0000BC050000}"/>
    <cellStyle name="Millares 28" xfId="603" xr:uid="{00000000-0005-0000-0000-0000BD050000}"/>
    <cellStyle name="Millares 28 2" xfId="604" xr:uid="{00000000-0005-0000-0000-0000BE050000}"/>
    <cellStyle name="Millares 28 3" xfId="2646" xr:uid="{00000000-0005-0000-0000-0000BF050000}"/>
    <cellStyle name="Millares 29" xfId="605" xr:uid="{00000000-0005-0000-0000-0000C0050000}"/>
    <cellStyle name="Millares 29 2" xfId="606" xr:uid="{00000000-0005-0000-0000-0000C1050000}"/>
    <cellStyle name="Millares 29 3" xfId="2647" xr:uid="{00000000-0005-0000-0000-0000C2050000}"/>
    <cellStyle name="Millares 3" xfId="607" xr:uid="{00000000-0005-0000-0000-0000C3050000}"/>
    <cellStyle name="Millares 3 10" xfId="608" xr:uid="{00000000-0005-0000-0000-0000C4050000}"/>
    <cellStyle name="Millares 3 10 2" xfId="2649" xr:uid="{00000000-0005-0000-0000-0000C5050000}"/>
    <cellStyle name="Millares 3 11" xfId="609" xr:uid="{00000000-0005-0000-0000-0000C6050000}"/>
    <cellStyle name="Millares 3 11 2" xfId="2650" xr:uid="{00000000-0005-0000-0000-0000C7050000}"/>
    <cellStyle name="Millares 3 12" xfId="610" xr:uid="{00000000-0005-0000-0000-0000C8050000}"/>
    <cellStyle name="Millares 3 12 2" xfId="2651" xr:uid="{00000000-0005-0000-0000-0000C9050000}"/>
    <cellStyle name="Millares 3 13" xfId="611" xr:uid="{00000000-0005-0000-0000-0000CA050000}"/>
    <cellStyle name="Millares 3 13 2" xfId="2652" xr:uid="{00000000-0005-0000-0000-0000CB050000}"/>
    <cellStyle name="Millares 3 14" xfId="612" xr:uid="{00000000-0005-0000-0000-0000CC050000}"/>
    <cellStyle name="Millares 3 14 2" xfId="2653" xr:uid="{00000000-0005-0000-0000-0000CD050000}"/>
    <cellStyle name="Millares 3 15" xfId="613" xr:uid="{00000000-0005-0000-0000-0000CE050000}"/>
    <cellStyle name="Millares 3 15 2" xfId="2654" xr:uid="{00000000-0005-0000-0000-0000CF050000}"/>
    <cellStyle name="Millares 3 16" xfId="614" xr:uid="{00000000-0005-0000-0000-0000D0050000}"/>
    <cellStyle name="Millares 3 16 2" xfId="2655" xr:uid="{00000000-0005-0000-0000-0000D1050000}"/>
    <cellStyle name="Millares 3 17" xfId="615" xr:uid="{00000000-0005-0000-0000-0000D2050000}"/>
    <cellStyle name="Millares 3 17 2" xfId="2656" xr:uid="{00000000-0005-0000-0000-0000D3050000}"/>
    <cellStyle name="Millares 3 18" xfId="616" xr:uid="{00000000-0005-0000-0000-0000D4050000}"/>
    <cellStyle name="Millares 3 18 2" xfId="2657" xr:uid="{00000000-0005-0000-0000-0000D5050000}"/>
    <cellStyle name="Millares 3 19" xfId="617" xr:uid="{00000000-0005-0000-0000-0000D6050000}"/>
    <cellStyle name="Millares 3 19 2" xfId="2658" xr:uid="{00000000-0005-0000-0000-0000D7050000}"/>
    <cellStyle name="Millares 3 2" xfId="618" xr:uid="{00000000-0005-0000-0000-0000D8050000}"/>
    <cellStyle name="Millares 3 2 2" xfId="2659" xr:uid="{00000000-0005-0000-0000-0000D9050000}"/>
    <cellStyle name="Millares 3 20" xfId="619" xr:uid="{00000000-0005-0000-0000-0000DA050000}"/>
    <cellStyle name="Millares 3 20 2" xfId="2660" xr:uid="{00000000-0005-0000-0000-0000DB050000}"/>
    <cellStyle name="Millares 3 21" xfId="620" xr:uid="{00000000-0005-0000-0000-0000DC050000}"/>
    <cellStyle name="Millares 3 21 2" xfId="2661" xr:uid="{00000000-0005-0000-0000-0000DD050000}"/>
    <cellStyle name="Millares 3 22" xfId="621" xr:uid="{00000000-0005-0000-0000-0000DE050000}"/>
    <cellStyle name="Millares 3 22 2" xfId="2662" xr:uid="{00000000-0005-0000-0000-0000DF050000}"/>
    <cellStyle name="Millares 3 23" xfId="622" xr:uid="{00000000-0005-0000-0000-0000E0050000}"/>
    <cellStyle name="Millares 3 23 2" xfId="2663" xr:uid="{00000000-0005-0000-0000-0000E1050000}"/>
    <cellStyle name="Millares 3 24" xfId="623" xr:uid="{00000000-0005-0000-0000-0000E2050000}"/>
    <cellStyle name="Millares 3 24 2" xfId="2664" xr:uid="{00000000-0005-0000-0000-0000E3050000}"/>
    <cellStyle name="Millares 3 25" xfId="624" xr:uid="{00000000-0005-0000-0000-0000E4050000}"/>
    <cellStyle name="Millares 3 25 2" xfId="2665" xr:uid="{00000000-0005-0000-0000-0000E5050000}"/>
    <cellStyle name="Millares 3 26" xfId="625" xr:uid="{00000000-0005-0000-0000-0000E6050000}"/>
    <cellStyle name="Millares 3 26 2" xfId="2666" xr:uid="{00000000-0005-0000-0000-0000E7050000}"/>
    <cellStyle name="Millares 3 27" xfId="626" xr:uid="{00000000-0005-0000-0000-0000E8050000}"/>
    <cellStyle name="Millares 3 27 2" xfId="2667" xr:uid="{00000000-0005-0000-0000-0000E9050000}"/>
    <cellStyle name="Millares 3 28" xfId="627" xr:uid="{00000000-0005-0000-0000-0000EA050000}"/>
    <cellStyle name="Millares 3 28 2" xfId="2668" xr:uid="{00000000-0005-0000-0000-0000EB050000}"/>
    <cellStyle name="Millares 3 29" xfId="628" xr:uid="{00000000-0005-0000-0000-0000EC050000}"/>
    <cellStyle name="Millares 3 29 2" xfId="2669" xr:uid="{00000000-0005-0000-0000-0000ED050000}"/>
    <cellStyle name="Millares 3 3" xfId="629" xr:uid="{00000000-0005-0000-0000-0000EE050000}"/>
    <cellStyle name="Millares 3 3 2" xfId="2670" xr:uid="{00000000-0005-0000-0000-0000EF050000}"/>
    <cellStyle name="Millares 3 30" xfId="630" xr:uid="{00000000-0005-0000-0000-0000F0050000}"/>
    <cellStyle name="Millares 3 30 2" xfId="2671" xr:uid="{00000000-0005-0000-0000-0000F1050000}"/>
    <cellStyle name="Millares 3 31" xfId="631" xr:uid="{00000000-0005-0000-0000-0000F2050000}"/>
    <cellStyle name="Millares 3 31 2" xfId="2672" xr:uid="{00000000-0005-0000-0000-0000F3050000}"/>
    <cellStyle name="Millares 3 32" xfId="632" xr:uid="{00000000-0005-0000-0000-0000F4050000}"/>
    <cellStyle name="Millares 3 32 2" xfId="2673" xr:uid="{00000000-0005-0000-0000-0000F5050000}"/>
    <cellStyle name="Millares 3 33" xfId="633" xr:uid="{00000000-0005-0000-0000-0000F6050000}"/>
    <cellStyle name="Millares 3 33 10" xfId="4385" xr:uid="{00000000-0005-0000-0000-0000F7050000}"/>
    <cellStyle name="Millares 3 33 10 2" xfId="4386" xr:uid="{00000000-0005-0000-0000-0000F8050000}"/>
    <cellStyle name="Millares 3 33 11" xfId="4387" xr:uid="{00000000-0005-0000-0000-0000F9050000}"/>
    <cellStyle name="Millares 3 33 12" xfId="4388" xr:uid="{00000000-0005-0000-0000-0000FA050000}"/>
    <cellStyle name="Millares 3 33 13" xfId="4384" xr:uid="{00000000-0005-0000-0000-0000FB050000}"/>
    <cellStyle name="Millares 3 33 2" xfId="634" xr:uid="{00000000-0005-0000-0000-0000FC050000}"/>
    <cellStyle name="Millares 3 33 2 2" xfId="2675" xr:uid="{00000000-0005-0000-0000-0000FD050000}"/>
    <cellStyle name="Millares 3 33 3" xfId="635" xr:uid="{00000000-0005-0000-0000-0000FE050000}"/>
    <cellStyle name="Millares 3 33 3 2" xfId="2676" xr:uid="{00000000-0005-0000-0000-0000FF050000}"/>
    <cellStyle name="Millares 3 33 3 2 2" xfId="4391" xr:uid="{00000000-0005-0000-0000-000000060000}"/>
    <cellStyle name="Millares 3 33 3 2 3" xfId="4390" xr:uid="{00000000-0005-0000-0000-000001060000}"/>
    <cellStyle name="Millares 3 33 3 3" xfId="4392" xr:uid="{00000000-0005-0000-0000-000002060000}"/>
    <cellStyle name="Millares 3 33 3 4" xfId="4393" xr:uid="{00000000-0005-0000-0000-000003060000}"/>
    <cellStyle name="Millares 3 33 3 5" xfId="4389" xr:uid="{00000000-0005-0000-0000-000004060000}"/>
    <cellStyle name="Millares 3 33 4" xfId="636" xr:uid="{00000000-0005-0000-0000-000005060000}"/>
    <cellStyle name="Millares 3 33 4 2" xfId="4395" xr:uid="{00000000-0005-0000-0000-000006060000}"/>
    <cellStyle name="Millares 3 33 4 2 2" xfId="4396" xr:uid="{00000000-0005-0000-0000-000007060000}"/>
    <cellStyle name="Millares 3 33 4 3" xfId="4397" xr:uid="{00000000-0005-0000-0000-000008060000}"/>
    <cellStyle name="Millares 3 33 4 4" xfId="4394" xr:uid="{00000000-0005-0000-0000-000009060000}"/>
    <cellStyle name="Millares 3 33 5" xfId="2674" xr:uid="{00000000-0005-0000-0000-00000A060000}"/>
    <cellStyle name="Millares 3 33 5 2" xfId="4399" xr:uid="{00000000-0005-0000-0000-00000B060000}"/>
    <cellStyle name="Millares 3 33 5 2 2" xfId="4400" xr:uid="{00000000-0005-0000-0000-00000C060000}"/>
    <cellStyle name="Millares 3 33 5 3" xfId="4401" xr:uid="{00000000-0005-0000-0000-00000D060000}"/>
    <cellStyle name="Millares 3 33 5 4" xfId="4398" xr:uid="{00000000-0005-0000-0000-00000E060000}"/>
    <cellStyle name="Millares 3 33 6" xfId="4402" xr:uid="{00000000-0005-0000-0000-00000F060000}"/>
    <cellStyle name="Millares 3 33 6 2" xfId="4403" xr:uid="{00000000-0005-0000-0000-000010060000}"/>
    <cellStyle name="Millares 3 33 6 2 2" xfId="4404" xr:uid="{00000000-0005-0000-0000-000011060000}"/>
    <cellStyle name="Millares 3 33 6 3" xfId="4405" xr:uid="{00000000-0005-0000-0000-000012060000}"/>
    <cellStyle name="Millares 3 33 7" xfId="4406" xr:uid="{00000000-0005-0000-0000-000013060000}"/>
    <cellStyle name="Millares 3 33 7 2" xfId="4407" xr:uid="{00000000-0005-0000-0000-000014060000}"/>
    <cellStyle name="Millares 3 33 7 2 2" xfId="4408" xr:uid="{00000000-0005-0000-0000-000015060000}"/>
    <cellStyle name="Millares 3 33 7 3" xfId="4409" xr:uid="{00000000-0005-0000-0000-000016060000}"/>
    <cellStyle name="Millares 3 33 8" xfId="4410" xr:uid="{00000000-0005-0000-0000-000017060000}"/>
    <cellStyle name="Millares 3 33 8 2" xfId="4411" xr:uid="{00000000-0005-0000-0000-000018060000}"/>
    <cellStyle name="Millares 3 33 8 2 2" xfId="4412" xr:uid="{00000000-0005-0000-0000-000019060000}"/>
    <cellStyle name="Millares 3 33 8 3" xfId="4413" xr:uid="{00000000-0005-0000-0000-00001A060000}"/>
    <cellStyle name="Millares 3 33 9" xfId="4414" xr:uid="{00000000-0005-0000-0000-00001B060000}"/>
    <cellStyle name="Millares 3 33 9 2" xfId="4415" xr:uid="{00000000-0005-0000-0000-00001C060000}"/>
    <cellStyle name="Millares 3 34" xfId="637" xr:uid="{00000000-0005-0000-0000-00001D060000}"/>
    <cellStyle name="Millares 3 34 2" xfId="2677" xr:uid="{00000000-0005-0000-0000-00001E060000}"/>
    <cellStyle name="Millares 3 35" xfId="638" xr:uid="{00000000-0005-0000-0000-00001F060000}"/>
    <cellStyle name="Millares 3 35 2" xfId="2678" xr:uid="{00000000-0005-0000-0000-000020060000}"/>
    <cellStyle name="Millares 3 36" xfId="639" xr:uid="{00000000-0005-0000-0000-000021060000}"/>
    <cellStyle name="Millares 3 36 2" xfId="2679" xr:uid="{00000000-0005-0000-0000-000022060000}"/>
    <cellStyle name="Millares 3 37" xfId="640" xr:uid="{00000000-0005-0000-0000-000023060000}"/>
    <cellStyle name="Millares 3 37 2" xfId="2680" xr:uid="{00000000-0005-0000-0000-000024060000}"/>
    <cellStyle name="Millares 3 38" xfId="641" xr:uid="{00000000-0005-0000-0000-000025060000}"/>
    <cellStyle name="Millares 3 38 2" xfId="2681" xr:uid="{00000000-0005-0000-0000-000026060000}"/>
    <cellStyle name="Millares 3 39" xfId="642" xr:uid="{00000000-0005-0000-0000-000027060000}"/>
    <cellStyle name="Millares 3 39 2" xfId="2682" xr:uid="{00000000-0005-0000-0000-000028060000}"/>
    <cellStyle name="Millares 3 4" xfId="643" xr:uid="{00000000-0005-0000-0000-000029060000}"/>
    <cellStyle name="Millares 3 4 2" xfId="2683" xr:uid="{00000000-0005-0000-0000-00002A060000}"/>
    <cellStyle name="Millares 3 40" xfId="644" xr:uid="{00000000-0005-0000-0000-00002B060000}"/>
    <cellStyle name="Millares 3 40 2" xfId="2684" xr:uid="{00000000-0005-0000-0000-00002C060000}"/>
    <cellStyle name="Millares 3 41" xfId="645" xr:uid="{00000000-0005-0000-0000-00002D060000}"/>
    <cellStyle name="Millares 3 41 2" xfId="2685" xr:uid="{00000000-0005-0000-0000-00002E060000}"/>
    <cellStyle name="Millares 3 42" xfId="646" xr:uid="{00000000-0005-0000-0000-00002F060000}"/>
    <cellStyle name="Millares 3 42 2" xfId="2686" xr:uid="{00000000-0005-0000-0000-000030060000}"/>
    <cellStyle name="Millares 3 43" xfId="647" xr:uid="{00000000-0005-0000-0000-000031060000}"/>
    <cellStyle name="Millares 3 43 2" xfId="2687" xr:uid="{00000000-0005-0000-0000-000032060000}"/>
    <cellStyle name="Millares 3 44" xfId="648" xr:uid="{00000000-0005-0000-0000-000033060000}"/>
    <cellStyle name="Millares 3 44 2" xfId="2688" xr:uid="{00000000-0005-0000-0000-000034060000}"/>
    <cellStyle name="Millares 3 45" xfId="649" xr:uid="{00000000-0005-0000-0000-000035060000}"/>
    <cellStyle name="Millares 3 45 2" xfId="2689" xr:uid="{00000000-0005-0000-0000-000036060000}"/>
    <cellStyle name="Millares 3 46" xfId="650" xr:uid="{00000000-0005-0000-0000-000037060000}"/>
    <cellStyle name="Millares 3 46 2" xfId="2690" xr:uid="{00000000-0005-0000-0000-000038060000}"/>
    <cellStyle name="Millares 3 47" xfId="651" xr:uid="{00000000-0005-0000-0000-000039060000}"/>
    <cellStyle name="Millares 3 47 2" xfId="2691" xr:uid="{00000000-0005-0000-0000-00003A060000}"/>
    <cellStyle name="Millares 3 48" xfId="652" xr:uid="{00000000-0005-0000-0000-00003B060000}"/>
    <cellStyle name="Millares 3 48 2" xfId="2692" xr:uid="{00000000-0005-0000-0000-00003C060000}"/>
    <cellStyle name="Millares 3 49" xfId="653" xr:uid="{00000000-0005-0000-0000-00003D060000}"/>
    <cellStyle name="Millares 3 49 2" xfId="2693" xr:uid="{00000000-0005-0000-0000-00003E060000}"/>
    <cellStyle name="Millares 3 5" xfId="654" xr:uid="{00000000-0005-0000-0000-00003F060000}"/>
    <cellStyle name="Millares 3 5 2" xfId="2694" xr:uid="{00000000-0005-0000-0000-000040060000}"/>
    <cellStyle name="Millares 3 50" xfId="655" xr:uid="{00000000-0005-0000-0000-000041060000}"/>
    <cellStyle name="Millares 3 50 2" xfId="2695" xr:uid="{00000000-0005-0000-0000-000042060000}"/>
    <cellStyle name="Millares 3 51" xfId="656" xr:uid="{00000000-0005-0000-0000-000043060000}"/>
    <cellStyle name="Millares 3 51 2" xfId="2696" xr:uid="{00000000-0005-0000-0000-000044060000}"/>
    <cellStyle name="Millares 3 52" xfId="657" xr:uid="{00000000-0005-0000-0000-000045060000}"/>
    <cellStyle name="Millares 3 52 2" xfId="2697" xr:uid="{00000000-0005-0000-0000-000046060000}"/>
    <cellStyle name="Millares 3 53" xfId="658" xr:uid="{00000000-0005-0000-0000-000047060000}"/>
    <cellStyle name="Millares 3 53 2" xfId="2698" xr:uid="{00000000-0005-0000-0000-000048060000}"/>
    <cellStyle name="Millares 3 54" xfId="659" xr:uid="{00000000-0005-0000-0000-000049060000}"/>
    <cellStyle name="Millares 3 54 2" xfId="2699" xr:uid="{00000000-0005-0000-0000-00004A060000}"/>
    <cellStyle name="Millares 3 55" xfId="660" xr:uid="{00000000-0005-0000-0000-00004B060000}"/>
    <cellStyle name="Millares 3 55 2" xfId="2700" xr:uid="{00000000-0005-0000-0000-00004C060000}"/>
    <cellStyle name="Millares 3 56" xfId="661" xr:uid="{00000000-0005-0000-0000-00004D060000}"/>
    <cellStyle name="Millares 3 56 2" xfId="2701" xr:uid="{00000000-0005-0000-0000-00004E060000}"/>
    <cellStyle name="Millares 3 57" xfId="662" xr:uid="{00000000-0005-0000-0000-00004F060000}"/>
    <cellStyle name="Millares 3 57 2" xfId="2702" xr:uid="{00000000-0005-0000-0000-000050060000}"/>
    <cellStyle name="Millares 3 58" xfId="663" xr:uid="{00000000-0005-0000-0000-000051060000}"/>
    <cellStyle name="Millares 3 58 2" xfId="2703" xr:uid="{00000000-0005-0000-0000-000052060000}"/>
    <cellStyle name="Millares 3 59" xfId="664" xr:uid="{00000000-0005-0000-0000-000053060000}"/>
    <cellStyle name="Millares 3 59 2" xfId="2704" xr:uid="{00000000-0005-0000-0000-000054060000}"/>
    <cellStyle name="Millares 3 6" xfId="665" xr:uid="{00000000-0005-0000-0000-000055060000}"/>
    <cellStyle name="Millares 3 6 2" xfId="2705" xr:uid="{00000000-0005-0000-0000-000056060000}"/>
    <cellStyle name="Millares 3 60" xfId="666" xr:uid="{00000000-0005-0000-0000-000057060000}"/>
    <cellStyle name="Millares 3 60 2" xfId="2706" xr:uid="{00000000-0005-0000-0000-000058060000}"/>
    <cellStyle name="Millares 3 61" xfId="667" xr:uid="{00000000-0005-0000-0000-000059060000}"/>
    <cellStyle name="Millares 3 61 2" xfId="2707" xr:uid="{00000000-0005-0000-0000-00005A060000}"/>
    <cellStyle name="Millares 3 62" xfId="668" xr:uid="{00000000-0005-0000-0000-00005B060000}"/>
    <cellStyle name="Millares 3 62 2" xfId="2708" xr:uid="{00000000-0005-0000-0000-00005C060000}"/>
    <cellStyle name="Millares 3 63" xfId="669" xr:uid="{00000000-0005-0000-0000-00005D060000}"/>
    <cellStyle name="Millares 3 63 2" xfId="2709" xr:uid="{00000000-0005-0000-0000-00005E060000}"/>
    <cellStyle name="Millares 3 64" xfId="670" xr:uid="{00000000-0005-0000-0000-00005F060000}"/>
    <cellStyle name="Millares 3 64 2" xfId="2710" xr:uid="{00000000-0005-0000-0000-000060060000}"/>
    <cellStyle name="Millares 3 65" xfId="671" xr:uid="{00000000-0005-0000-0000-000061060000}"/>
    <cellStyle name="Millares 3 65 10" xfId="4416" xr:uid="{00000000-0005-0000-0000-000062060000}"/>
    <cellStyle name="Millares 3 65 2" xfId="672" xr:uid="{00000000-0005-0000-0000-000063060000}"/>
    <cellStyle name="Millares 3 65 2 2" xfId="2712" xr:uid="{00000000-0005-0000-0000-000064060000}"/>
    <cellStyle name="Millares 3 65 2 2 2" xfId="4419" xr:uid="{00000000-0005-0000-0000-000065060000}"/>
    <cellStyle name="Millares 3 65 2 2 3" xfId="4418" xr:uid="{00000000-0005-0000-0000-000066060000}"/>
    <cellStyle name="Millares 3 65 2 3" xfId="4420" xr:uid="{00000000-0005-0000-0000-000067060000}"/>
    <cellStyle name="Millares 3 65 2 4" xfId="4421" xr:uid="{00000000-0005-0000-0000-000068060000}"/>
    <cellStyle name="Millares 3 65 2 5" xfId="4417" xr:uid="{00000000-0005-0000-0000-000069060000}"/>
    <cellStyle name="Millares 3 65 3" xfId="673" xr:uid="{00000000-0005-0000-0000-00006A060000}"/>
    <cellStyle name="Millares 3 65 3 2" xfId="4423" xr:uid="{00000000-0005-0000-0000-00006B060000}"/>
    <cellStyle name="Millares 3 65 3 2 2" xfId="4424" xr:uid="{00000000-0005-0000-0000-00006C060000}"/>
    <cellStyle name="Millares 3 65 3 3" xfId="4425" xr:uid="{00000000-0005-0000-0000-00006D060000}"/>
    <cellStyle name="Millares 3 65 3 4" xfId="4426" xr:uid="{00000000-0005-0000-0000-00006E060000}"/>
    <cellStyle name="Millares 3 65 3 5" xfId="4422" xr:uid="{00000000-0005-0000-0000-00006F060000}"/>
    <cellStyle name="Millares 3 65 4" xfId="2711" xr:uid="{00000000-0005-0000-0000-000070060000}"/>
    <cellStyle name="Millares 3 65 4 2" xfId="4428" xr:uid="{00000000-0005-0000-0000-000071060000}"/>
    <cellStyle name="Millares 3 65 4 2 2" xfId="4429" xr:uid="{00000000-0005-0000-0000-000072060000}"/>
    <cellStyle name="Millares 3 65 4 3" xfId="4430" xr:uid="{00000000-0005-0000-0000-000073060000}"/>
    <cellStyle name="Millares 3 65 4 4" xfId="4431" xr:uid="{00000000-0005-0000-0000-000074060000}"/>
    <cellStyle name="Millares 3 65 4 5" xfId="4427" xr:uid="{00000000-0005-0000-0000-000075060000}"/>
    <cellStyle name="Millares 3 65 5" xfId="4432" xr:uid="{00000000-0005-0000-0000-000076060000}"/>
    <cellStyle name="Millares 3 65 5 2" xfId="4433" xr:uid="{00000000-0005-0000-0000-000077060000}"/>
    <cellStyle name="Millares 3 65 5 2 2" xfId="4434" xr:uid="{00000000-0005-0000-0000-000078060000}"/>
    <cellStyle name="Millares 3 65 5 3" xfId="4435" xr:uid="{00000000-0005-0000-0000-000079060000}"/>
    <cellStyle name="Millares 3 65 6" xfId="4436" xr:uid="{00000000-0005-0000-0000-00007A060000}"/>
    <cellStyle name="Millares 3 65 6 2" xfId="4437" xr:uid="{00000000-0005-0000-0000-00007B060000}"/>
    <cellStyle name="Millares 3 65 6 2 2" xfId="4438" xr:uid="{00000000-0005-0000-0000-00007C060000}"/>
    <cellStyle name="Millares 3 65 6 3" xfId="4439" xr:uid="{00000000-0005-0000-0000-00007D060000}"/>
    <cellStyle name="Millares 3 65 7" xfId="4440" xr:uid="{00000000-0005-0000-0000-00007E060000}"/>
    <cellStyle name="Millares 3 65 7 2" xfId="4441" xr:uid="{00000000-0005-0000-0000-00007F060000}"/>
    <cellStyle name="Millares 3 65 8" xfId="4442" xr:uid="{00000000-0005-0000-0000-000080060000}"/>
    <cellStyle name="Millares 3 65 9" xfId="4443" xr:uid="{00000000-0005-0000-0000-000081060000}"/>
    <cellStyle name="Millares 3 66" xfId="2648" xr:uid="{00000000-0005-0000-0000-000082060000}"/>
    <cellStyle name="Millares 3 7" xfId="674" xr:uid="{00000000-0005-0000-0000-000083060000}"/>
    <cellStyle name="Millares 3 7 2" xfId="2713" xr:uid="{00000000-0005-0000-0000-000084060000}"/>
    <cellStyle name="Millares 3 8" xfId="675" xr:uid="{00000000-0005-0000-0000-000085060000}"/>
    <cellStyle name="Millares 3 8 2" xfId="2714" xr:uid="{00000000-0005-0000-0000-000086060000}"/>
    <cellStyle name="Millares 3 9" xfId="676" xr:uid="{00000000-0005-0000-0000-000087060000}"/>
    <cellStyle name="Millares 3 9 2" xfId="2715" xr:uid="{00000000-0005-0000-0000-000088060000}"/>
    <cellStyle name="Millares 30" xfId="677" xr:uid="{00000000-0005-0000-0000-000089060000}"/>
    <cellStyle name="Millares 30 2" xfId="678" xr:uid="{00000000-0005-0000-0000-00008A060000}"/>
    <cellStyle name="Millares 30 3" xfId="2716" xr:uid="{00000000-0005-0000-0000-00008B060000}"/>
    <cellStyle name="Millares 31" xfId="679" xr:uid="{00000000-0005-0000-0000-00008C060000}"/>
    <cellStyle name="Millares 31 2" xfId="680" xr:uid="{00000000-0005-0000-0000-00008D060000}"/>
    <cellStyle name="Millares 31 3" xfId="2717" xr:uid="{00000000-0005-0000-0000-00008E060000}"/>
    <cellStyle name="Millares 32" xfId="681" xr:uid="{00000000-0005-0000-0000-00008F060000}"/>
    <cellStyle name="Millares 32 2" xfId="682" xr:uid="{00000000-0005-0000-0000-000090060000}"/>
    <cellStyle name="Millares 32 3" xfId="2718" xr:uid="{00000000-0005-0000-0000-000091060000}"/>
    <cellStyle name="Millares 33" xfId="683" xr:uid="{00000000-0005-0000-0000-000092060000}"/>
    <cellStyle name="Millares 33 2" xfId="2719" xr:uid="{00000000-0005-0000-0000-000093060000}"/>
    <cellStyle name="Millares 34" xfId="684" xr:uid="{00000000-0005-0000-0000-000094060000}"/>
    <cellStyle name="Millares 34 2" xfId="2720" xr:uid="{00000000-0005-0000-0000-000095060000}"/>
    <cellStyle name="Millares 35" xfId="685" xr:uid="{00000000-0005-0000-0000-000096060000}"/>
    <cellStyle name="Millares 35 2" xfId="2721" xr:uid="{00000000-0005-0000-0000-000097060000}"/>
    <cellStyle name="Millares 36" xfId="686" xr:uid="{00000000-0005-0000-0000-000098060000}"/>
    <cellStyle name="Millares 36 2" xfId="2722" xr:uid="{00000000-0005-0000-0000-000099060000}"/>
    <cellStyle name="Millares 37" xfId="687" xr:uid="{00000000-0005-0000-0000-00009A060000}"/>
    <cellStyle name="Millares 37 2" xfId="2724" xr:uid="{00000000-0005-0000-0000-00009B060000}"/>
    <cellStyle name="Millares 37 2 2" xfId="4444" xr:uid="{00000000-0005-0000-0000-00009C060000}"/>
    <cellStyle name="Millares 37 3" xfId="2723" xr:uid="{00000000-0005-0000-0000-00009D060000}"/>
    <cellStyle name="Millares 37 3 2" xfId="4445" xr:uid="{00000000-0005-0000-0000-00009E060000}"/>
    <cellStyle name="Millares 37 4" xfId="4446" xr:uid="{00000000-0005-0000-0000-00009F060000}"/>
    <cellStyle name="Millares 38" xfId="688" xr:uid="{00000000-0005-0000-0000-0000A0060000}"/>
    <cellStyle name="Millares 38 2" xfId="689" xr:uid="{00000000-0005-0000-0000-0000A1060000}"/>
    <cellStyle name="Millares 38 2 2" xfId="4449" xr:uid="{00000000-0005-0000-0000-0000A2060000}"/>
    <cellStyle name="Millares 38 2 2 2" xfId="4450" xr:uid="{00000000-0005-0000-0000-0000A3060000}"/>
    <cellStyle name="Millares 38 2 3" xfId="4451" xr:uid="{00000000-0005-0000-0000-0000A4060000}"/>
    <cellStyle name="Millares 38 2 4" xfId="4452" xr:uid="{00000000-0005-0000-0000-0000A5060000}"/>
    <cellStyle name="Millares 38 2 5" xfId="4448" xr:uid="{00000000-0005-0000-0000-0000A6060000}"/>
    <cellStyle name="Millares 38 3" xfId="2725" xr:uid="{00000000-0005-0000-0000-0000A7060000}"/>
    <cellStyle name="Millares 38 3 2" xfId="4454" xr:uid="{00000000-0005-0000-0000-0000A8060000}"/>
    <cellStyle name="Millares 38 3 2 2" xfId="4455" xr:uid="{00000000-0005-0000-0000-0000A9060000}"/>
    <cellStyle name="Millares 38 3 3" xfId="4456" xr:uid="{00000000-0005-0000-0000-0000AA060000}"/>
    <cellStyle name="Millares 38 3 4" xfId="4453" xr:uid="{00000000-0005-0000-0000-0000AB060000}"/>
    <cellStyle name="Millares 38 4" xfId="4457" xr:uid="{00000000-0005-0000-0000-0000AC060000}"/>
    <cellStyle name="Millares 38 4 2" xfId="4458" xr:uid="{00000000-0005-0000-0000-0000AD060000}"/>
    <cellStyle name="Millares 38 5" xfId="4459" xr:uid="{00000000-0005-0000-0000-0000AE060000}"/>
    <cellStyle name="Millares 38 6" xfId="4460" xr:uid="{00000000-0005-0000-0000-0000AF060000}"/>
    <cellStyle name="Millares 38 7" xfId="4447" xr:uid="{00000000-0005-0000-0000-0000B0060000}"/>
    <cellStyle name="Millares 39" xfId="690" xr:uid="{00000000-0005-0000-0000-0000B1060000}"/>
    <cellStyle name="Millares 39 2" xfId="691" xr:uid="{00000000-0005-0000-0000-0000B2060000}"/>
    <cellStyle name="Millares 39 2 2" xfId="4463" xr:uid="{00000000-0005-0000-0000-0000B3060000}"/>
    <cellStyle name="Millares 39 2 3" xfId="4462" xr:uid="{00000000-0005-0000-0000-0000B4060000}"/>
    <cellStyle name="Millares 39 3" xfId="4464" xr:uid="{00000000-0005-0000-0000-0000B5060000}"/>
    <cellStyle name="Millares 39 4" xfId="4465" xr:uid="{00000000-0005-0000-0000-0000B6060000}"/>
    <cellStyle name="Millares 39 5" xfId="4461" xr:uid="{00000000-0005-0000-0000-0000B7060000}"/>
    <cellStyle name="Millares 4" xfId="692" xr:uid="{00000000-0005-0000-0000-0000B8060000}"/>
    <cellStyle name="Millares 4 2" xfId="693" xr:uid="{00000000-0005-0000-0000-0000B9060000}"/>
    <cellStyle name="Millares 4 2 10" xfId="4467" xr:uid="{00000000-0005-0000-0000-0000BA060000}"/>
    <cellStyle name="Millares 4 2 11" xfId="4468" xr:uid="{00000000-0005-0000-0000-0000BB060000}"/>
    <cellStyle name="Millares 4 2 12" xfId="4466" xr:uid="{00000000-0005-0000-0000-0000BC060000}"/>
    <cellStyle name="Millares 4 2 2" xfId="694" xr:uid="{00000000-0005-0000-0000-0000BD060000}"/>
    <cellStyle name="Millares 4 2 2 2" xfId="2728" xr:uid="{00000000-0005-0000-0000-0000BE060000}"/>
    <cellStyle name="Millares 4 2 2 2 2" xfId="4471" xr:uid="{00000000-0005-0000-0000-0000BF060000}"/>
    <cellStyle name="Millares 4 2 2 2 3" xfId="4470" xr:uid="{00000000-0005-0000-0000-0000C0060000}"/>
    <cellStyle name="Millares 4 2 2 3" xfId="4034" xr:uid="{00000000-0005-0000-0000-0000C1060000}"/>
    <cellStyle name="Millares 4 2 2 3 2" xfId="4472" xr:uid="{00000000-0005-0000-0000-0000C2060000}"/>
    <cellStyle name="Millares 4 2 2 4" xfId="4473" xr:uid="{00000000-0005-0000-0000-0000C3060000}"/>
    <cellStyle name="Millares 4 2 2 5" xfId="4469" xr:uid="{00000000-0005-0000-0000-0000C4060000}"/>
    <cellStyle name="Millares 4 2 3" xfId="695" xr:uid="{00000000-0005-0000-0000-0000C5060000}"/>
    <cellStyle name="Millares 4 2 3 2" xfId="4475" xr:uid="{00000000-0005-0000-0000-0000C6060000}"/>
    <cellStyle name="Millares 4 2 3 2 2" xfId="4476" xr:uid="{00000000-0005-0000-0000-0000C7060000}"/>
    <cellStyle name="Millares 4 2 3 3" xfId="4477" xr:uid="{00000000-0005-0000-0000-0000C8060000}"/>
    <cellStyle name="Millares 4 2 3 4" xfId="4478" xr:uid="{00000000-0005-0000-0000-0000C9060000}"/>
    <cellStyle name="Millares 4 2 3 5" xfId="4474" xr:uid="{00000000-0005-0000-0000-0000CA060000}"/>
    <cellStyle name="Millares 4 2 4" xfId="2727" xr:uid="{00000000-0005-0000-0000-0000CB060000}"/>
    <cellStyle name="Millares 4 2 4 2" xfId="4480" xr:uid="{00000000-0005-0000-0000-0000CC060000}"/>
    <cellStyle name="Millares 4 2 4 2 2" xfId="4481" xr:uid="{00000000-0005-0000-0000-0000CD060000}"/>
    <cellStyle name="Millares 4 2 4 3" xfId="4482" xr:uid="{00000000-0005-0000-0000-0000CE060000}"/>
    <cellStyle name="Millares 4 2 4 4" xfId="4483" xr:uid="{00000000-0005-0000-0000-0000CF060000}"/>
    <cellStyle name="Millares 4 2 4 5" xfId="4479" xr:uid="{00000000-0005-0000-0000-0000D0060000}"/>
    <cellStyle name="Millares 4 2 5" xfId="4484" xr:uid="{00000000-0005-0000-0000-0000D1060000}"/>
    <cellStyle name="Millares 4 2 5 2" xfId="4485" xr:uid="{00000000-0005-0000-0000-0000D2060000}"/>
    <cellStyle name="Millares 4 2 5 2 2" xfId="4486" xr:uid="{00000000-0005-0000-0000-0000D3060000}"/>
    <cellStyle name="Millares 4 2 5 3" xfId="4487" xr:uid="{00000000-0005-0000-0000-0000D4060000}"/>
    <cellStyle name="Millares 4 2 6" xfId="4488" xr:uid="{00000000-0005-0000-0000-0000D5060000}"/>
    <cellStyle name="Millares 4 2 6 2" xfId="4489" xr:uid="{00000000-0005-0000-0000-0000D6060000}"/>
    <cellStyle name="Millares 4 2 6 2 2" xfId="4490" xr:uid="{00000000-0005-0000-0000-0000D7060000}"/>
    <cellStyle name="Millares 4 2 6 3" xfId="4491" xr:uid="{00000000-0005-0000-0000-0000D8060000}"/>
    <cellStyle name="Millares 4 2 7" xfId="4492" xr:uid="{00000000-0005-0000-0000-0000D9060000}"/>
    <cellStyle name="Millares 4 2 7 2" xfId="4493" xr:uid="{00000000-0005-0000-0000-0000DA060000}"/>
    <cellStyle name="Millares 4 2 7 2 2" xfId="4494" xr:uid="{00000000-0005-0000-0000-0000DB060000}"/>
    <cellStyle name="Millares 4 2 7 3" xfId="4495" xr:uid="{00000000-0005-0000-0000-0000DC060000}"/>
    <cellStyle name="Millares 4 2 8" xfId="4496" xr:uid="{00000000-0005-0000-0000-0000DD060000}"/>
    <cellStyle name="Millares 4 2 8 2" xfId="4497" xr:uid="{00000000-0005-0000-0000-0000DE060000}"/>
    <cellStyle name="Millares 4 2 9" xfId="4498" xr:uid="{00000000-0005-0000-0000-0000DF060000}"/>
    <cellStyle name="Millares 4 2 9 2" xfId="4499" xr:uid="{00000000-0005-0000-0000-0000E0060000}"/>
    <cellStyle name="Millares 4 3" xfId="696" xr:uid="{00000000-0005-0000-0000-0000E1060000}"/>
    <cellStyle name="Millares 4 3 2" xfId="697" xr:uid="{00000000-0005-0000-0000-0000E2060000}"/>
    <cellStyle name="Millares 4 3 2 2" xfId="698" xr:uid="{00000000-0005-0000-0000-0000E3060000}"/>
    <cellStyle name="Millares 4 3 2 2 2" xfId="2731" xr:uid="{00000000-0005-0000-0000-0000E4060000}"/>
    <cellStyle name="Millares 4 3 2 2 2 2" xfId="4502" xr:uid="{00000000-0005-0000-0000-0000E5060000}"/>
    <cellStyle name="Millares 4 3 2 2 2 3" xfId="4503" xr:uid="{00000000-0005-0000-0000-0000E6060000}"/>
    <cellStyle name="Millares 4 3 2 2 2 4" xfId="4501" xr:uid="{00000000-0005-0000-0000-0000E7060000}"/>
    <cellStyle name="Millares 4 3 2 2 3" xfId="4504" xr:uid="{00000000-0005-0000-0000-0000E8060000}"/>
    <cellStyle name="Millares 4 3 2 2 4" xfId="4505" xr:uid="{00000000-0005-0000-0000-0000E9060000}"/>
    <cellStyle name="Millares 4 3 2 2 5" xfId="4500" xr:uid="{00000000-0005-0000-0000-0000EA060000}"/>
    <cellStyle name="Millares 4 3 2 3" xfId="699" xr:uid="{00000000-0005-0000-0000-0000EB060000}"/>
    <cellStyle name="Millares 4 3 2 3 2" xfId="4507" xr:uid="{00000000-0005-0000-0000-0000EC060000}"/>
    <cellStyle name="Millares 4 3 2 3 2 2" xfId="4508" xr:uid="{00000000-0005-0000-0000-0000ED060000}"/>
    <cellStyle name="Millares 4 3 2 3 3" xfId="4509" xr:uid="{00000000-0005-0000-0000-0000EE060000}"/>
    <cellStyle name="Millares 4 3 2 3 4" xfId="4506" xr:uid="{00000000-0005-0000-0000-0000EF060000}"/>
    <cellStyle name="Millares 4 3 2 4" xfId="2730" xr:uid="{00000000-0005-0000-0000-0000F0060000}"/>
    <cellStyle name="Millares 4 3 2 4 2" xfId="4510" xr:uid="{00000000-0005-0000-0000-0000F1060000}"/>
    <cellStyle name="Millares 4 3 3" xfId="700" xr:uid="{00000000-0005-0000-0000-0000F2060000}"/>
    <cellStyle name="Millares 4 3 3 2" xfId="2732" xr:uid="{00000000-0005-0000-0000-0000F3060000}"/>
    <cellStyle name="Millares 4 3 3 2 2" xfId="4513" xr:uid="{00000000-0005-0000-0000-0000F4060000}"/>
    <cellStyle name="Millares 4 3 3 2 3" xfId="4512" xr:uid="{00000000-0005-0000-0000-0000F5060000}"/>
    <cellStyle name="Millares 4 3 3 3" xfId="4033" xr:uid="{00000000-0005-0000-0000-0000F6060000}"/>
    <cellStyle name="Millares 4 3 3 3 2" xfId="4514" xr:uid="{00000000-0005-0000-0000-0000F7060000}"/>
    <cellStyle name="Millares 4 3 3 4" xfId="4515" xr:uid="{00000000-0005-0000-0000-0000F8060000}"/>
    <cellStyle name="Millares 4 3 3 5" xfId="4511" xr:uid="{00000000-0005-0000-0000-0000F9060000}"/>
    <cellStyle name="Millares 4 3 4" xfId="701" xr:uid="{00000000-0005-0000-0000-0000FA060000}"/>
    <cellStyle name="Millares 4 3 4 2" xfId="4517" xr:uid="{00000000-0005-0000-0000-0000FB060000}"/>
    <cellStyle name="Millares 4 3 4 2 2" xfId="4518" xr:uid="{00000000-0005-0000-0000-0000FC060000}"/>
    <cellStyle name="Millares 4 3 4 3" xfId="4519" xr:uid="{00000000-0005-0000-0000-0000FD060000}"/>
    <cellStyle name="Millares 4 3 4 4" xfId="4520" xr:uid="{00000000-0005-0000-0000-0000FE060000}"/>
    <cellStyle name="Millares 4 3 4 5" xfId="4516" xr:uid="{00000000-0005-0000-0000-0000FF060000}"/>
    <cellStyle name="Millares 4 3 5" xfId="2729" xr:uid="{00000000-0005-0000-0000-000000070000}"/>
    <cellStyle name="Millares 4 3 5 2" xfId="4522" xr:uid="{00000000-0005-0000-0000-000001070000}"/>
    <cellStyle name="Millares 4 3 5 2 2" xfId="4523" xr:uid="{00000000-0005-0000-0000-000002070000}"/>
    <cellStyle name="Millares 4 3 5 3" xfId="4524" xr:uid="{00000000-0005-0000-0000-000003070000}"/>
    <cellStyle name="Millares 4 3 5 4" xfId="4521" xr:uid="{00000000-0005-0000-0000-000004070000}"/>
    <cellStyle name="Millares 4 3 6" xfId="4525" xr:uid="{00000000-0005-0000-0000-000005070000}"/>
    <cellStyle name="Millares 4 3 6 2" xfId="4526" xr:uid="{00000000-0005-0000-0000-000006070000}"/>
    <cellStyle name="Millares 4 3 7" xfId="4527" xr:uid="{00000000-0005-0000-0000-000007070000}"/>
    <cellStyle name="Millares 4 4" xfId="702" xr:uid="{00000000-0005-0000-0000-000008070000}"/>
    <cellStyle name="Millares 4 4 2" xfId="2733" xr:uid="{00000000-0005-0000-0000-000009070000}"/>
    <cellStyle name="Millares 4 4 2 2" xfId="4530" xr:uid="{00000000-0005-0000-0000-00000A070000}"/>
    <cellStyle name="Millares 4 4 2 3" xfId="4531" xr:uid="{00000000-0005-0000-0000-00000B070000}"/>
    <cellStyle name="Millares 4 4 2 4" xfId="4529" xr:uid="{00000000-0005-0000-0000-00000C070000}"/>
    <cellStyle name="Millares 4 4 3" xfId="4032" xr:uid="{00000000-0005-0000-0000-00000D070000}"/>
    <cellStyle name="Millares 4 4 4" xfId="4528" xr:uid="{00000000-0005-0000-0000-00000E070000}"/>
    <cellStyle name="Millares 4 5" xfId="703" xr:uid="{00000000-0005-0000-0000-00000F070000}"/>
    <cellStyle name="Millares 4 5 2" xfId="4533" xr:uid="{00000000-0005-0000-0000-000010070000}"/>
    <cellStyle name="Millares 4 5 2 2" xfId="4534" xr:uid="{00000000-0005-0000-0000-000011070000}"/>
    <cellStyle name="Millares 4 5 3" xfId="4535" xr:uid="{00000000-0005-0000-0000-000012070000}"/>
    <cellStyle name="Millares 4 5 4" xfId="4536" xr:uid="{00000000-0005-0000-0000-000013070000}"/>
    <cellStyle name="Millares 4 5 5" xfId="4532" xr:uid="{00000000-0005-0000-0000-000014070000}"/>
    <cellStyle name="Millares 4 6" xfId="2726" xr:uid="{00000000-0005-0000-0000-000015070000}"/>
    <cellStyle name="Millares 4 6 2" xfId="4537" xr:uid="{00000000-0005-0000-0000-000016070000}"/>
    <cellStyle name="Millares 40" xfId="704" xr:uid="{00000000-0005-0000-0000-000017070000}"/>
    <cellStyle name="Millares 40 2" xfId="4539" xr:uid="{00000000-0005-0000-0000-000018070000}"/>
    <cellStyle name="Millares 40 3" xfId="4540" xr:uid="{00000000-0005-0000-0000-000019070000}"/>
    <cellStyle name="Millares 40 4" xfId="4538" xr:uid="{00000000-0005-0000-0000-00001A070000}"/>
    <cellStyle name="Millares 41" xfId="705" xr:uid="{00000000-0005-0000-0000-00001B070000}"/>
    <cellStyle name="Millares 41 10" xfId="706" xr:uid="{00000000-0005-0000-0000-00001C070000}"/>
    <cellStyle name="Millares 41 10 2" xfId="2735" xr:uid="{00000000-0005-0000-0000-00001D070000}"/>
    <cellStyle name="Millares 41 11" xfId="707" xr:uid="{00000000-0005-0000-0000-00001E070000}"/>
    <cellStyle name="Millares 41 11 2" xfId="2736" xr:uid="{00000000-0005-0000-0000-00001F070000}"/>
    <cellStyle name="Millares 41 12" xfId="708" xr:uid="{00000000-0005-0000-0000-000020070000}"/>
    <cellStyle name="Millares 41 12 2" xfId="2737" xr:uid="{00000000-0005-0000-0000-000021070000}"/>
    <cellStyle name="Millares 41 13" xfId="709" xr:uid="{00000000-0005-0000-0000-000022070000}"/>
    <cellStyle name="Millares 41 13 2" xfId="2738" xr:uid="{00000000-0005-0000-0000-000023070000}"/>
    <cellStyle name="Millares 41 14" xfId="710" xr:uid="{00000000-0005-0000-0000-000024070000}"/>
    <cellStyle name="Millares 41 14 2" xfId="2739" xr:uid="{00000000-0005-0000-0000-000025070000}"/>
    <cellStyle name="Millares 41 15" xfId="711" xr:uid="{00000000-0005-0000-0000-000026070000}"/>
    <cellStyle name="Millares 41 15 2" xfId="2740" xr:uid="{00000000-0005-0000-0000-000027070000}"/>
    <cellStyle name="Millares 41 16" xfId="712" xr:uid="{00000000-0005-0000-0000-000028070000}"/>
    <cellStyle name="Millares 41 16 2" xfId="2741" xr:uid="{00000000-0005-0000-0000-000029070000}"/>
    <cellStyle name="Millares 41 17" xfId="713" xr:uid="{00000000-0005-0000-0000-00002A070000}"/>
    <cellStyle name="Millares 41 17 2" xfId="2742" xr:uid="{00000000-0005-0000-0000-00002B070000}"/>
    <cellStyle name="Millares 41 18" xfId="714" xr:uid="{00000000-0005-0000-0000-00002C070000}"/>
    <cellStyle name="Millares 41 18 2" xfId="2743" xr:uid="{00000000-0005-0000-0000-00002D070000}"/>
    <cellStyle name="Millares 41 19" xfId="715" xr:uid="{00000000-0005-0000-0000-00002E070000}"/>
    <cellStyle name="Millares 41 19 2" xfId="2744" xr:uid="{00000000-0005-0000-0000-00002F070000}"/>
    <cellStyle name="Millares 41 2" xfId="716" xr:uid="{00000000-0005-0000-0000-000030070000}"/>
    <cellStyle name="Millares 41 2 2" xfId="717" xr:uid="{00000000-0005-0000-0000-000031070000}"/>
    <cellStyle name="Millares 41 2 2 2" xfId="2746" xr:uid="{00000000-0005-0000-0000-000032070000}"/>
    <cellStyle name="Millares 41 2 3" xfId="2745" xr:uid="{00000000-0005-0000-0000-000033070000}"/>
    <cellStyle name="Millares 41 20" xfId="718" xr:uid="{00000000-0005-0000-0000-000034070000}"/>
    <cellStyle name="Millares 41 20 2" xfId="2747" xr:uid="{00000000-0005-0000-0000-000035070000}"/>
    <cellStyle name="Millares 41 21" xfId="719" xr:uid="{00000000-0005-0000-0000-000036070000}"/>
    <cellStyle name="Millares 41 21 2" xfId="2748" xr:uid="{00000000-0005-0000-0000-000037070000}"/>
    <cellStyle name="Millares 41 22" xfId="720" xr:uid="{00000000-0005-0000-0000-000038070000}"/>
    <cellStyle name="Millares 41 22 2" xfId="2749" xr:uid="{00000000-0005-0000-0000-000039070000}"/>
    <cellStyle name="Millares 41 23" xfId="721" xr:uid="{00000000-0005-0000-0000-00003A070000}"/>
    <cellStyle name="Millares 41 23 2" xfId="2750" xr:uid="{00000000-0005-0000-0000-00003B070000}"/>
    <cellStyle name="Millares 41 24" xfId="722" xr:uid="{00000000-0005-0000-0000-00003C070000}"/>
    <cellStyle name="Millares 41 24 2" xfId="2751" xr:uid="{00000000-0005-0000-0000-00003D070000}"/>
    <cellStyle name="Millares 41 25" xfId="723" xr:uid="{00000000-0005-0000-0000-00003E070000}"/>
    <cellStyle name="Millares 41 25 2" xfId="2752" xr:uid="{00000000-0005-0000-0000-00003F070000}"/>
    <cellStyle name="Millares 41 26" xfId="724" xr:uid="{00000000-0005-0000-0000-000040070000}"/>
    <cellStyle name="Millares 41 26 2" xfId="2753" xr:uid="{00000000-0005-0000-0000-000041070000}"/>
    <cellStyle name="Millares 41 27" xfId="725" xr:uid="{00000000-0005-0000-0000-000042070000}"/>
    <cellStyle name="Millares 41 27 2" xfId="2754" xr:uid="{00000000-0005-0000-0000-000043070000}"/>
    <cellStyle name="Millares 41 28" xfId="726" xr:uid="{00000000-0005-0000-0000-000044070000}"/>
    <cellStyle name="Millares 41 28 2" xfId="2755" xr:uid="{00000000-0005-0000-0000-000045070000}"/>
    <cellStyle name="Millares 41 29" xfId="727" xr:uid="{00000000-0005-0000-0000-000046070000}"/>
    <cellStyle name="Millares 41 29 2" xfId="2756" xr:uid="{00000000-0005-0000-0000-000047070000}"/>
    <cellStyle name="Millares 41 3" xfId="728" xr:uid="{00000000-0005-0000-0000-000048070000}"/>
    <cellStyle name="Millares 41 3 2" xfId="2757" xr:uid="{00000000-0005-0000-0000-000049070000}"/>
    <cellStyle name="Millares 41 30" xfId="729" xr:uid="{00000000-0005-0000-0000-00004A070000}"/>
    <cellStyle name="Millares 41 30 2" xfId="2758" xr:uid="{00000000-0005-0000-0000-00004B070000}"/>
    <cellStyle name="Millares 41 31" xfId="730" xr:uid="{00000000-0005-0000-0000-00004C070000}"/>
    <cellStyle name="Millares 41 31 2" xfId="2759" xr:uid="{00000000-0005-0000-0000-00004D070000}"/>
    <cellStyle name="Millares 41 32" xfId="731" xr:uid="{00000000-0005-0000-0000-00004E070000}"/>
    <cellStyle name="Millares 41 32 2" xfId="2760" xr:uid="{00000000-0005-0000-0000-00004F070000}"/>
    <cellStyle name="Millares 41 33" xfId="2734" xr:uid="{00000000-0005-0000-0000-000050070000}"/>
    <cellStyle name="Millares 41 4" xfId="732" xr:uid="{00000000-0005-0000-0000-000051070000}"/>
    <cellStyle name="Millares 41 4 2" xfId="2761" xr:uid="{00000000-0005-0000-0000-000052070000}"/>
    <cellStyle name="Millares 41 5" xfId="733" xr:uid="{00000000-0005-0000-0000-000053070000}"/>
    <cellStyle name="Millares 41 5 2" xfId="2762" xr:uid="{00000000-0005-0000-0000-000054070000}"/>
    <cellStyle name="Millares 41 6" xfId="734" xr:uid="{00000000-0005-0000-0000-000055070000}"/>
    <cellStyle name="Millares 41 6 2" xfId="2763" xr:uid="{00000000-0005-0000-0000-000056070000}"/>
    <cellStyle name="Millares 41 7" xfId="735" xr:uid="{00000000-0005-0000-0000-000057070000}"/>
    <cellStyle name="Millares 41 7 2" xfId="2764" xr:uid="{00000000-0005-0000-0000-000058070000}"/>
    <cellStyle name="Millares 41 8" xfId="736" xr:uid="{00000000-0005-0000-0000-000059070000}"/>
    <cellStyle name="Millares 41 8 2" xfId="2765" xr:uid="{00000000-0005-0000-0000-00005A070000}"/>
    <cellStyle name="Millares 41 9" xfId="737" xr:uid="{00000000-0005-0000-0000-00005B070000}"/>
    <cellStyle name="Millares 41 9 2" xfId="2766" xr:uid="{00000000-0005-0000-0000-00005C070000}"/>
    <cellStyle name="Millares 42" xfId="4541" xr:uid="{00000000-0005-0000-0000-00005D070000}"/>
    <cellStyle name="Millares 42 2" xfId="4542" xr:uid="{00000000-0005-0000-0000-00005E070000}"/>
    <cellStyle name="Millares 42 3" xfId="4543" xr:uid="{00000000-0005-0000-0000-00005F070000}"/>
    <cellStyle name="Millares 43" xfId="4544" xr:uid="{00000000-0005-0000-0000-000060070000}"/>
    <cellStyle name="Millares 44" xfId="4545" xr:uid="{00000000-0005-0000-0000-000061070000}"/>
    <cellStyle name="Millares 5" xfId="738" xr:uid="{00000000-0005-0000-0000-000062070000}"/>
    <cellStyle name="Millares 5 2" xfId="739" xr:uid="{00000000-0005-0000-0000-000063070000}"/>
    <cellStyle name="Millares 5 2 2" xfId="2768" xr:uid="{00000000-0005-0000-0000-000064070000}"/>
    <cellStyle name="Millares 5 3" xfId="740" xr:uid="{00000000-0005-0000-0000-000065070000}"/>
    <cellStyle name="Millares 5 3 2" xfId="2769" xr:uid="{00000000-0005-0000-0000-000066070000}"/>
    <cellStyle name="Millares 5 3 2 2" xfId="4031" xr:uid="{00000000-0005-0000-0000-000067070000}"/>
    <cellStyle name="Millares 5 3 2 2 2" xfId="4547" xr:uid="{00000000-0005-0000-0000-000068070000}"/>
    <cellStyle name="Millares 5 3 2 3" xfId="4548" xr:uid="{00000000-0005-0000-0000-000069070000}"/>
    <cellStyle name="Millares 5 3 2 4" xfId="4546" xr:uid="{00000000-0005-0000-0000-00006A070000}"/>
    <cellStyle name="Millares 5 4" xfId="741" xr:uid="{00000000-0005-0000-0000-00006B070000}"/>
    <cellStyle name="Millares 5 4 2" xfId="2770" xr:uid="{00000000-0005-0000-0000-00006C070000}"/>
    <cellStyle name="Millares 5 4 2 2" xfId="4551" xr:uid="{00000000-0005-0000-0000-00006D070000}"/>
    <cellStyle name="Millares 5 4 2 3" xfId="4552" xr:uid="{00000000-0005-0000-0000-00006E070000}"/>
    <cellStyle name="Millares 5 4 2 4" xfId="4550" xr:uid="{00000000-0005-0000-0000-00006F070000}"/>
    <cellStyle name="Millares 5 4 3" xfId="4553" xr:uid="{00000000-0005-0000-0000-000070070000}"/>
    <cellStyle name="Millares 5 4 4" xfId="4554" xr:uid="{00000000-0005-0000-0000-000071070000}"/>
    <cellStyle name="Millares 5 4 5" xfId="4549" xr:uid="{00000000-0005-0000-0000-000072070000}"/>
    <cellStyle name="Millares 5 5" xfId="2767" xr:uid="{00000000-0005-0000-0000-000073070000}"/>
    <cellStyle name="Millares 5 5 2" xfId="4556" xr:uid="{00000000-0005-0000-0000-000074070000}"/>
    <cellStyle name="Millares 5 5 2 2" xfId="4557" xr:uid="{00000000-0005-0000-0000-000075070000}"/>
    <cellStyle name="Millares 5 5 3" xfId="4558" xr:uid="{00000000-0005-0000-0000-000076070000}"/>
    <cellStyle name="Millares 5 5 4" xfId="4555" xr:uid="{00000000-0005-0000-0000-000077070000}"/>
    <cellStyle name="Millares 6" xfId="742" xr:uid="{00000000-0005-0000-0000-000078070000}"/>
    <cellStyle name="Millares 6 2" xfId="743" xr:uid="{00000000-0005-0000-0000-000079070000}"/>
    <cellStyle name="Millares 6 2 2" xfId="4559" xr:uid="{00000000-0005-0000-0000-00007A070000}"/>
    <cellStyle name="Millares 6 3" xfId="744" xr:uid="{00000000-0005-0000-0000-00007B070000}"/>
    <cellStyle name="Millares 6 3 2" xfId="4561" xr:uid="{00000000-0005-0000-0000-00007C070000}"/>
    <cellStyle name="Millares 6 3 3" xfId="4562" xr:uid="{00000000-0005-0000-0000-00007D070000}"/>
    <cellStyle name="Millares 6 3 4" xfId="4560" xr:uid="{00000000-0005-0000-0000-00007E070000}"/>
    <cellStyle name="Millares 6 4" xfId="745" xr:uid="{00000000-0005-0000-0000-00007F070000}"/>
    <cellStyle name="Millares 6 4 2" xfId="4563" xr:uid="{00000000-0005-0000-0000-000080070000}"/>
    <cellStyle name="Millares 6 5" xfId="746" xr:uid="{00000000-0005-0000-0000-000081070000}"/>
    <cellStyle name="Millares 6 6" xfId="2771" xr:uid="{00000000-0005-0000-0000-000082070000}"/>
    <cellStyle name="Millares 7" xfId="747" xr:uid="{00000000-0005-0000-0000-000083070000}"/>
    <cellStyle name="Millares 7 2" xfId="748" xr:uid="{00000000-0005-0000-0000-000084070000}"/>
    <cellStyle name="Millares 7 2 2" xfId="749" xr:uid="{00000000-0005-0000-0000-000085070000}"/>
    <cellStyle name="Millares 7 2 2 2" xfId="4565" xr:uid="{00000000-0005-0000-0000-000086070000}"/>
    <cellStyle name="Millares 7 2 3" xfId="750" xr:uid="{00000000-0005-0000-0000-000087070000}"/>
    <cellStyle name="Millares 7 2 3 2" xfId="4566" xr:uid="{00000000-0005-0000-0000-000088070000}"/>
    <cellStyle name="Millares 7 2 4" xfId="4567" xr:uid="{00000000-0005-0000-0000-000089070000}"/>
    <cellStyle name="Millares 7 2 5" xfId="4564" xr:uid="{00000000-0005-0000-0000-00008A070000}"/>
    <cellStyle name="Millares 7 3" xfId="751" xr:uid="{00000000-0005-0000-0000-00008B070000}"/>
    <cellStyle name="Millares 7 3 2" xfId="4568" xr:uid="{00000000-0005-0000-0000-00008C070000}"/>
    <cellStyle name="Millares 7 4" xfId="752" xr:uid="{00000000-0005-0000-0000-00008D070000}"/>
    <cellStyle name="Millares 7 4 2" xfId="4570" xr:uid="{00000000-0005-0000-0000-00008E070000}"/>
    <cellStyle name="Millares 7 4 3" xfId="4571" xr:uid="{00000000-0005-0000-0000-00008F070000}"/>
    <cellStyle name="Millares 7 4 4" xfId="4569" xr:uid="{00000000-0005-0000-0000-000090070000}"/>
    <cellStyle name="Millares 7 5" xfId="2772" xr:uid="{00000000-0005-0000-0000-000091070000}"/>
    <cellStyle name="Millares 8" xfId="753" xr:uid="{00000000-0005-0000-0000-000092070000}"/>
    <cellStyle name="Millares 8 2" xfId="754" xr:uid="{00000000-0005-0000-0000-000093070000}"/>
    <cellStyle name="Millares 8 2 2" xfId="755" xr:uid="{00000000-0005-0000-0000-000094070000}"/>
    <cellStyle name="Millares 8 2 2 2" xfId="2775" xr:uid="{00000000-0005-0000-0000-000095070000}"/>
    <cellStyle name="Millares 8 2 2 2 2" xfId="4574" xr:uid="{00000000-0005-0000-0000-000096070000}"/>
    <cellStyle name="Millares 8 2 2 2 3" xfId="4575" xr:uid="{00000000-0005-0000-0000-000097070000}"/>
    <cellStyle name="Millares 8 2 2 2 4" xfId="4573" xr:uid="{00000000-0005-0000-0000-000098070000}"/>
    <cellStyle name="Millares 8 2 2 3" xfId="4572" xr:uid="{00000000-0005-0000-0000-000099070000}"/>
    <cellStyle name="Millares 8 2 3" xfId="756" xr:uid="{00000000-0005-0000-0000-00009A070000}"/>
    <cellStyle name="Millares 8 2 3 2" xfId="4577" xr:uid="{00000000-0005-0000-0000-00009B070000}"/>
    <cellStyle name="Millares 8 2 3 2 2" xfId="4578" xr:uid="{00000000-0005-0000-0000-00009C070000}"/>
    <cellStyle name="Millares 8 2 3 3" xfId="4579" xr:uid="{00000000-0005-0000-0000-00009D070000}"/>
    <cellStyle name="Millares 8 2 3 4" xfId="4580" xr:uid="{00000000-0005-0000-0000-00009E070000}"/>
    <cellStyle name="Millares 8 2 3 5" xfId="4576" xr:uid="{00000000-0005-0000-0000-00009F070000}"/>
    <cellStyle name="Millares 8 2 4" xfId="2774" xr:uid="{00000000-0005-0000-0000-0000A0070000}"/>
    <cellStyle name="Millares 8 2 4 2" xfId="4581" xr:uid="{00000000-0005-0000-0000-0000A1070000}"/>
    <cellStyle name="Millares 8 3" xfId="757" xr:uid="{00000000-0005-0000-0000-0000A2070000}"/>
    <cellStyle name="Millares 8 3 2" xfId="4583" xr:uid="{00000000-0005-0000-0000-0000A3070000}"/>
    <cellStyle name="Millares 8 3 3" xfId="4584" xr:uid="{00000000-0005-0000-0000-0000A4070000}"/>
    <cellStyle name="Millares 8 3 4" xfId="4582" xr:uid="{00000000-0005-0000-0000-0000A5070000}"/>
    <cellStyle name="Millares 8 4" xfId="758" xr:uid="{00000000-0005-0000-0000-0000A6070000}"/>
    <cellStyle name="Millares 8 4 2" xfId="4585" xr:uid="{00000000-0005-0000-0000-0000A7070000}"/>
    <cellStyle name="Millares 8 5" xfId="2773" xr:uid="{00000000-0005-0000-0000-0000A8070000}"/>
    <cellStyle name="Millares 9" xfId="759" xr:uid="{00000000-0005-0000-0000-0000A9070000}"/>
    <cellStyle name="Millares 9 2" xfId="760" xr:uid="{00000000-0005-0000-0000-0000AA070000}"/>
    <cellStyle name="Millares 9 2 2" xfId="2777" xr:uid="{00000000-0005-0000-0000-0000AB070000}"/>
    <cellStyle name="Millares 9 3" xfId="761" xr:uid="{00000000-0005-0000-0000-0000AC070000}"/>
    <cellStyle name="Millares 9 3 2" xfId="762" xr:uid="{00000000-0005-0000-0000-0000AD070000}"/>
    <cellStyle name="Millares 9 3 2 2" xfId="2779" xr:uid="{00000000-0005-0000-0000-0000AE070000}"/>
    <cellStyle name="Millares 9 3 2 2 2" xfId="4588" xr:uid="{00000000-0005-0000-0000-0000AF070000}"/>
    <cellStyle name="Millares 9 3 2 2 3" xfId="4589" xr:uid="{00000000-0005-0000-0000-0000B0070000}"/>
    <cellStyle name="Millares 9 3 2 2 4" xfId="4587" xr:uid="{00000000-0005-0000-0000-0000B1070000}"/>
    <cellStyle name="Millares 9 3 2 3" xfId="4590" xr:uid="{00000000-0005-0000-0000-0000B2070000}"/>
    <cellStyle name="Millares 9 3 2 4" xfId="4591" xr:uid="{00000000-0005-0000-0000-0000B3070000}"/>
    <cellStyle name="Millares 9 3 2 5" xfId="4586" xr:uid="{00000000-0005-0000-0000-0000B4070000}"/>
    <cellStyle name="Millares 9 3 3" xfId="763" xr:uid="{00000000-0005-0000-0000-0000B5070000}"/>
    <cellStyle name="Millares 9 3 3 2" xfId="4593" xr:uid="{00000000-0005-0000-0000-0000B6070000}"/>
    <cellStyle name="Millares 9 3 3 2 2" xfId="4594" xr:uid="{00000000-0005-0000-0000-0000B7070000}"/>
    <cellStyle name="Millares 9 3 3 3" xfId="4595" xr:uid="{00000000-0005-0000-0000-0000B8070000}"/>
    <cellStyle name="Millares 9 3 3 4" xfId="4592" xr:uid="{00000000-0005-0000-0000-0000B9070000}"/>
    <cellStyle name="Millares 9 3 4" xfId="2778" xr:uid="{00000000-0005-0000-0000-0000BA070000}"/>
    <cellStyle name="Millares 9 3 4 2" xfId="4596" xr:uid="{00000000-0005-0000-0000-0000BB070000}"/>
    <cellStyle name="Millares 9 4" xfId="764" xr:uid="{00000000-0005-0000-0000-0000BC070000}"/>
    <cellStyle name="Millares 9 4 2" xfId="2780" xr:uid="{00000000-0005-0000-0000-0000BD070000}"/>
    <cellStyle name="Millares 9 4 2 2" xfId="4599" xr:uid="{00000000-0005-0000-0000-0000BE070000}"/>
    <cellStyle name="Millares 9 4 2 3" xfId="4600" xr:uid="{00000000-0005-0000-0000-0000BF070000}"/>
    <cellStyle name="Millares 9 4 2 4" xfId="4598" xr:uid="{00000000-0005-0000-0000-0000C0070000}"/>
    <cellStyle name="Millares 9 4 3" xfId="4601" xr:uid="{00000000-0005-0000-0000-0000C1070000}"/>
    <cellStyle name="Millares 9 4 4" xfId="4602" xr:uid="{00000000-0005-0000-0000-0000C2070000}"/>
    <cellStyle name="Millares 9 4 5" xfId="4597" xr:uid="{00000000-0005-0000-0000-0000C3070000}"/>
    <cellStyle name="Millares 9 5" xfId="765" xr:uid="{00000000-0005-0000-0000-0000C4070000}"/>
    <cellStyle name="Millares 9 5 2" xfId="4604" xr:uid="{00000000-0005-0000-0000-0000C5070000}"/>
    <cellStyle name="Millares 9 5 2 2" xfId="4605" xr:uid="{00000000-0005-0000-0000-0000C6070000}"/>
    <cellStyle name="Millares 9 5 3" xfId="4606" xr:uid="{00000000-0005-0000-0000-0000C7070000}"/>
    <cellStyle name="Millares 9 5 4" xfId="4607" xr:uid="{00000000-0005-0000-0000-0000C8070000}"/>
    <cellStyle name="Millares 9 5 5" xfId="4603" xr:uid="{00000000-0005-0000-0000-0000C9070000}"/>
    <cellStyle name="Millares 9 6" xfId="2776" xr:uid="{00000000-0005-0000-0000-0000CA070000}"/>
    <cellStyle name="Millares 9 6 2" xfId="4608" xr:uid="{00000000-0005-0000-0000-0000CB070000}"/>
    <cellStyle name="Moneda" xfId="2" builtinId="4" customBuiltin="1"/>
    <cellStyle name="Moneda [0] 2" xfId="4609" xr:uid="{00000000-0005-0000-0000-0000CD070000}"/>
    <cellStyle name="Moneda [0] 2 2" xfId="4610" xr:uid="{00000000-0005-0000-0000-0000CE070000}"/>
    <cellStyle name="Moneda 10" xfId="766" xr:uid="{00000000-0005-0000-0000-0000CF070000}"/>
    <cellStyle name="Moneda 10 2" xfId="767" xr:uid="{00000000-0005-0000-0000-0000D0070000}"/>
    <cellStyle name="Moneda 10 2 2" xfId="4612" xr:uid="{00000000-0005-0000-0000-0000D1070000}"/>
    <cellStyle name="Moneda 10 3" xfId="768" xr:uid="{00000000-0005-0000-0000-0000D2070000}"/>
    <cellStyle name="Moneda 10 3 2" xfId="4613" xr:uid="{00000000-0005-0000-0000-0000D3070000}"/>
    <cellStyle name="Moneda 10 4" xfId="4611" xr:uid="{00000000-0005-0000-0000-0000D4070000}"/>
    <cellStyle name="Moneda 11" xfId="769" xr:uid="{00000000-0005-0000-0000-0000D5070000}"/>
    <cellStyle name="Moneda 11 2" xfId="4614" xr:uid="{00000000-0005-0000-0000-0000D6070000}"/>
    <cellStyle name="Moneda 12" xfId="770" xr:uid="{00000000-0005-0000-0000-0000D7070000}"/>
    <cellStyle name="Moneda 12 2" xfId="4616" xr:uid="{00000000-0005-0000-0000-0000D8070000}"/>
    <cellStyle name="Moneda 12 2 2" xfId="4617" xr:uid="{00000000-0005-0000-0000-0000D9070000}"/>
    <cellStyle name="Moneda 12 2 3" xfId="4618" xr:uid="{00000000-0005-0000-0000-0000DA070000}"/>
    <cellStyle name="Moneda 12 3" xfId="4619" xr:uid="{00000000-0005-0000-0000-0000DB070000}"/>
    <cellStyle name="Moneda 12 4" xfId="4615" xr:uid="{00000000-0005-0000-0000-0000DC070000}"/>
    <cellStyle name="Moneda 13" xfId="2781" xr:uid="{00000000-0005-0000-0000-0000DD070000}"/>
    <cellStyle name="Moneda 13 2" xfId="4621" xr:uid="{00000000-0005-0000-0000-0000DE070000}"/>
    <cellStyle name="Moneda 13 3" xfId="4620" xr:uid="{00000000-0005-0000-0000-0000DF070000}"/>
    <cellStyle name="Moneda 14" xfId="4030" xr:uid="{00000000-0005-0000-0000-0000E0070000}"/>
    <cellStyle name="Moneda 14 2" xfId="4623" xr:uid="{00000000-0005-0000-0000-0000E1070000}"/>
    <cellStyle name="Moneda 14 3" xfId="4622" xr:uid="{00000000-0005-0000-0000-0000E2070000}"/>
    <cellStyle name="Moneda 15" xfId="4624" xr:uid="{00000000-0005-0000-0000-0000E3070000}"/>
    <cellStyle name="Moneda 15 2" xfId="4625" xr:uid="{00000000-0005-0000-0000-0000E4070000}"/>
    <cellStyle name="Moneda 2" xfId="771" xr:uid="{00000000-0005-0000-0000-0000E5070000}"/>
    <cellStyle name="Moneda 2 10" xfId="772" xr:uid="{00000000-0005-0000-0000-0000E6070000}"/>
    <cellStyle name="Moneda 2 10 2" xfId="773" xr:uid="{00000000-0005-0000-0000-0000E7070000}"/>
    <cellStyle name="Moneda 2 10 3" xfId="2783" xr:uid="{00000000-0005-0000-0000-0000E8070000}"/>
    <cellStyle name="Moneda 2 11" xfId="774" xr:uid="{00000000-0005-0000-0000-0000E9070000}"/>
    <cellStyle name="Moneda 2 11 2" xfId="775" xr:uid="{00000000-0005-0000-0000-0000EA070000}"/>
    <cellStyle name="Moneda 2 11 3" xfId="2784" xr:uid="{00000000-0005-0000-0000-0000EB070000}"/>
    <cellStyle name="Moneda 2 12" xfId="776" xr:uid="{00000000-0005-0000-0000-0000EC070000}"/>
    <cellStyle name="Moneda 2 12 2" xfId="777" xr:uid="{00000000-0005-0000-0000-0000ED070000}"/>
    <cellStyle name="Moneda 2 12 3" xfId="2785" xr:uid="{00000000-0005-0000-0000-0000EE070000}"/>
    <cellStyle name="Moneda 2 13" xfId="778" xr:uid="{00000000-0005-0000-0000-0000EF070000}"/>
    <cellStyle name="Moneda 2 13 2" xfId="779" xr:uid="{00000000-0005-0000-0000-0000F0070000}"/>
    <cellStyle name="Moneda 2 13 3" xfId="2786" xr:uid="{00000000-0005-0000-0000-0000F1070000}"/>
    <cellStyle name="Moneda 2 14" xfId="780" xr:uid="{00000000-0005-0000-0000-0000F2070000}"/>
    <cellStyle name="Moneda 2 14 2" xfId="781" xr:uid="{00000000-0005-0000-0000-0000F3070000}"/>
    <cellStyle name="Moneda 2 14 3" xfId="2787" xr:uid="{00000000-0005-0000-0000-0000F4070000}"/>
    <cellStyle name="Moneda 2 15" xfId="782" xr:uid="{00000000-0005-0000-0000-0000F5070000}"/>
    <cellStyle name="Moneda 2 15 2" xfId="783" xr:uid="{00000000-0005-0000-0000-0000F6070000}"/>
    <cellStyle name="Moneda 2 15 3" xfId="2788" xr:uid="{00000000-0005-0000-0000-0000F7070000}"/>
    <cellStyle name="Moneda 2 16" xfId="784" xr:uid="{00000000-0005-0000-0000-0000F8070000}"/>
    <cellStyle name="Moneda 2 16 2" xfId="785" xr:uid="{00000000-0005-0000-0000-0000F9070000}"/>
    <cellStyle name="Moneda 2 16 3" xfId="2789" xr:uid="{00000000-0005-0000-0000-0000FA070000}"/>
    <cellStyle name="Moneda 2 17" xfId="786" xr:uid="{00000000-0005-0000-0000-0000FB070000}"/>
    <cellStyle name="Moneda 2 17 2" xfId="787" xr:uid="{00000000-0005-0000-0000-0000FC070000}"/>
    <cellStyle name="Moneda 2 17 3" xfId="2790" xr:uid="{00000000-0005-0000-0000-0000FD070000}"/>
    <cellStyle name="Moneda 2 18" xfId="788" xr:uid="{00000000-0005-0000-0000-0000FE070000}"/>
    <cellStyle name="Moneda 2 18 2" xfId="789" xr:uid="{00000000-0005-0000-0000-0000FF070000}"/>
    <cellStyle name="Moneda 2 18 3" xfId="2791" xr:uid="{00000000-0005-0000-0000-000000080000}"/>
    <cellStyle name="Moneda 2 19" xfId="790" xr:uid="{00000000-0005-0000-0000-000001080000}"/>
    <cellStyle name="Moneda 2 19 2" xfId="791" xr:uid="{00000000-0005-0000-0000-000002080000}"/>
    <cellStyle name="Moneda 2 19 3" xfId="2792" xr:uid="{00000000-0005-0000-0000-000003080000}"/>
    <cellStyle name="Moneda 2 2" xfId="792" xr:uid="{00000000-0005-0000-0000-000004080000}"/>
    <cellStyle name="Moneda 2 2 10" xfId="793" xr:uid="{00000000-0005-0000-0000-000005080000}"/>
    <cellStyle name="Moneda 2 2 10 2" xfId="2794" xr:uid="{00000000-0005-0000-0000-000006080000}"/>
    <cellStyle name="Moneda 2 2 11" xfId="794" xr:uid="{00000000-0005-0000-0000-000007080000}"/>
    <cellStyle name="Moneda 2 2 11 2" xfId="2795" xr:uid="{00000000-0005-0000-0000-000008080000}"/>
    <cellStyle name="Moneda 2 2 12" xfId="795" xr:uid="{00000000-0005-0000-0000-000009080000}"/>
    <cellStyle name="Moneda 2 2 12 2" xfId="2796" xr:uid="{00000000-0005-0000-0000-00000A080000}"/>
    <cellStyle name="Moneda 2 2 13" xfId="796" xr:uid="{00000000-0005-0000-0000-00000B080000}"/>
    <cellStyle name="Moneda 2 2 13 2" xfId="2797" xr:uid="{00000000-0005-0000-0000-00000C080000}"/>
    <cellStyle name="Moneda 2 2 14" xfId="797" xr:uid="{00000000-0005-0000-0000-00000D080000}"/>
    <cellStyle name="Moneda 2 2 14 2" xfId="2798" xr:uid="{00000000-0005-0000-0000-00000E080000}"/>
    <cellStyle name="Moneda 2 2 15" xfId="798" xr:uid="{00000000-0005-0000-0000-00000F080000}"/>
    <cellStyle name="Moneda 2 2 15 2" xfId="2799" xr:uid="{00000000-0005-0000-0000-000010080000}"/>
    <cellStyle name="Moneda 2 2 16" xfId="799" xr:uid="{00000000-0005-0000-0000-000011080000}"/>
    <cellStyle name="Moneda 2 2 16 2" xfId="2800" xr:uid="{00000000-0005-0000-0000-000012080000}"/>
    <cellStyle name="Moneda 2 2 17" xfId="800" xr:uid="{00000000-0005-0000-0000-000013080000}"/>
    <cellStyle name="Moneda 2 2 17 2" xfId="2801" xr:uid="{00000000-0005-0000-0000-000014080000}"/>
    <cellStyle name="Moneda 2 2 18" xfId="801" xr:uid="{00000000-0005-0000-0000-000015080000}"/>
    <cellStyle name="Moneda 2 2 18 2" xfId="2802" xr:uid="{00000000-0005-0000-0000-000016080000}"/>
    <cellStyle name="Moneda 2 2 19" xfId="802" xr:uid="{00000000-0005-0000-0000-000017080000}"/>
    <cellStyle name="Moneda 2 2 19 2" xfId="2803" xr:uid="{00000000-0005-0000-0000-000018080000}"/>
    <cellStyle name="Moneda 2 2 2" xfId="803" xr:uid="{00000000-0005-0000-0000-000019080000}"/>
    <cellStyle name="Moneda 2 2 2 2" xfId="804" xr:uid="{00000000-0005-0000-0000-00001A080000}"/>
    <cellStyle name="Moneda 2 2 2 2 2" xfId="2805" xr:uid="{00000000-0005-0000-0000-00001B080000}"/>
    <cellStyle name="Moneda 2 2 2 3" xfId="805" xr:uid="{00000000-0005-0000-0000-00001C080000}"/>
    <cellStyle name="Moneda 2 2 2 3 2" xfId="2806" xr:uid="{00000000-0005-0000-0000-00001D080000}"/>
    <cellStyle name="Moneda 2 2 2 4" xfId="2804" xr:uid="{00000000-0005-0000-0000-00001E080000}"/>
    <cellStyle name="Moneda 2 2 20" xfId="806" xr:uid="{00000000-0005-0000-0000-00001F080000}"/>
    <cellStyle name="Moneda 2 2 20 2" xfId="2807" xr:uid="{00000000-0005-0000-0000-000020080000}"/>
    <cellStyle name="Moneda 2 2 21" xfId="807" xr:uid="{00000000-0005-0000-0000-000021080000}"/>
    <cellStyle name="Moneda 2 2 21 2" xfId="2808" xr:uid="{00000000-0005-0000-0000-000022080000}"/>
    <cellStyle name="Moneda 2 2 22" xfId="808" xr:uid="{00000000-0005-0000-0000-000023080000}"/>
    <cellStyle name="Moneda 2 2 22 2" xfId="2809" xr:uid="{00000000-0005-0000-0000-000024080000}"/>
    <cellStyle name="Moneda 2 2 23" xfId="809" xr:uid="{00000000-0005-0000-0000-000025080000}"/>
    <cellStyle name="Moneda 2 2 23 2" xfId="2810" xr:uid="{00000000-0005-0000-0000-000026080000}"/>
    <cellStyle name="Moneda 2 2 24" xfId="810" xr:uid="{00000000-0005-0000-0000-000027080000}"/>
    <cellStyle name="Moneda 2 2 24 2" xfId="2811" xr:uid="{00000000-0005-0000-0000-000028080000}"/>
    <cellStyle name="Moneda 2 2 25" xfId="811" xr:uid="{00000000-0005-0000-0000-000029080000}"/>
    <cellStyle name="Moneda 2 2 25 2" xfId="2812" xr:uid="{00000000-0005-0000-0000-00002A080000}"/>
    <cellStyle name="Moneda 2 2 26" xfId="812" xr:uid="{00000000-0005-0000-0000-00002B080000}"/>
    <cellStyle name="Moneda 2 2 26 2" xfId="2813" xr:uid="{00000000-0005-0000-0000-00002C080000}"/>
    <cellStyle name="Moneda 2 2 27" xfId="813" xr:uid="{00000000-0005-0000-0000-00002D080000}"/>
    <cellStyle name="Moneda 2 2 27 2" xfId="2814" xr:uid="{00000000-0005-0000-0000-00002E080000}"/>
    <cellStyle name="Moneda 2 2 28" xfId="814" xr:uid="{00000000-0005-0000-0000-00002F080000}"/>
    <cellStyle name="Moneda 2 2 28 2" xfId="2815" xr:uid="{00000000-0005-0000-0000-000030080000}"/>
    <cellStyle name="Moneda 2 2 29" xfId="815" xr:uid="{00000000-0005-0000-0000-000031080000}"/>
    <cellStyle name="Moneda 2 2 29 2" xfId="2816" xr:uid="{00000000-0005-0000-0000-000032080000}"/>
    <cellStyle name="Moneda 2 2 3" xfId="816" xr:uid="{00000000-0005-0000-0000-000033080000}"/>
    <cellStyle name="Moneda 2 2 3 2" xfId="2817" xr:uid="{00000000-0005-0000-0000-000034080000}"/>
    <cellStyle name="Moneda 2 2 30" xfId="817" xr:uid="{00000000-0005-0000-0000-000035080000}"/>
    <cellStyle name="Moneda 2 2 30 2" xfId="2818" xr:uid="{00000000-0005-0000-0000-000036080000}"/>
    <cellStyle name="Moneda 2 2 31" xfId="818" xr:uid="{00000000-0005-0000-0000-000037080000}"/>
    <cellStyle name="Moneda 2 2 31 2" xfId="2819" xr:uid="{00000000-0005-0000-0000-000038080000}"/>
    <cellStyle name="Moneda 2 2 32" xfId="819" xr:uid="{00000000-0005-0000-0000-000039080000}"/>
    <cellStyle name="Moneda 2 2 32 2" xfId="2820" xr:uid="{00000000-0005-0000-0000-00003A080000}"/>
    <cellStyle name="Moneda 2 2 33" xfId="820" xr:uid="{00000000-0005-0000-0000-00003B080000}"/>
    <cellStyle name="Moneda 2 2 33 2" xfId="821" xr:uid="{00000000-0005-0000-0000-00003C080000}"/>
    <cellStyle name="Moneda 2 2 33 2 2" xfId="2822" xr:uid="{00000000-0005-0000-0000-00003D080000}"/>
    <cellStyle name="Moneda 2 2 33 3" xfId="2821" xr:uid="{00000000-0005-0000-0000-00003E080000}"/>
    <cellStyle name="Moneda 2 2 34" xfId="822" xr:uid="{00000000-0005-0000-0000-00003F080000}"/>
    <cellStyle name="Moneda 2 2 34 2" xfId="2823" xr:uid="{00000000-0005-0000-0000-000040080000}"/>
    <cellStyle name="Moneda 2 2 35" xfId="823" xr:uid="{00000000-0005-0000-0000-000041080000}"/>
    <cellStyle name="Moneda 2 2 35 2" xfId="2824" xr:uid="{00000000-0005-0000-0000-000042080000}"/>
    <cellStyle name="Moneda 2 2 36" xfId="824" xr:uid="{00000000-0005-0000-0000-000043080000}"/>
    <cellStyle name="Moneda 2 2 36 2" xfId="2825" xr:uid="{00000000-0005-0000-0000-000044080000}"/>
    <cellStyle name="Moneda 2 2 37" xfId="825" xr:uid="{00000000-0005-0000-0000-000045080000}"/>
    <cellStyle name="Moneda 2 2 37 2" xfId="2826" xr:uid="{00000000-0005-0000-0000-000046080000}"/>
    <cellStyle name="Moneda 2 2 38" xfId="826" xr:uid="{00000000-0005-0000-0000-000047080000}"/>
    <cellStyle name="Moneda 2 2 38 2" xfId="2827" xr:uid="{00000000-0005-0000-0000-000048080000}"/>
    <cellStyle name="Moneda 2 2 39" xfId="827" xr:uid="{00000000-0005-0000-0000-000049080000}"/>
    <cellStyle name="Moneda 2 2 39 2" xfId="2828" xr:uid="{00000000-0005-0000-0000-00004A080000}"/>
    <cellStyle name="Moneda 2 2 4" xfId="828" xr:uid="{00000000-0005-0000-0000-00004B080000}"/>
    <cellStyle name="Moneda 2 2 4 2" xfId="2829" xr:uid="{00000000-0005-0000-0000-00004C080000}"/>
    <cellStyle name="Moneda 2 2 40" xfId="829" xr:uid="{00000000-0005-0000-0000-00004D080000}"/>
    <cellStyle name="Moneda 2 2 40 2" xfId="2830" xr:uid="{00000000-0005-0000-0000-00004E080000}"/>
    <cellStyle name="Moneda 2 2 41" xfId="830" xr:uid="{00000000-0005-0000-0000-00004F080000}"/>
    <cellStyle name="Moneda 2 2 41 2" xfId="2831" xr:uid="{00000000-0005-0000-0000-000050080000}"/>
    <cellStyle name="Moneda 2 2 42" xfId="831" xr:uid="{00000000-0005-0000-0000-000051080000}"/>
    <cellStyle name="Moneda 2 2 42 2" xfId="2832" xr:uid="{00000000-0005-0000-0000-000052080000}"/>
    <cellStyle name="Moneda 2 2 43" xfId="832" xr:uid="{00000000-0005-0000-0000-000053080000}"/>
    <cellStyle name="Moneda 2 2 43 2" xfId="2833" xr:uid="{00000000-0005-0000-0000-000054080000}"/>
    <cellStyle name="Moneda 2 2 44" xfId="833" xr:uid="{00000000-0005-0000-0000-000055080000}"/>
    <cellStyle name="Moneda 2 2 44 2" xfId="2834" xr:uid="{00000000-0005-0000-0000-000056080000}"/>
    <cellStyle name="Moneda 2 2 45" xfId="834" xr:uid="{00000000-0005-0000-0000-000057080000}"/>
    <cellStyle name="Moneda 2 2 45 2" xfId="2835" xr:uid="{00000000-0005-0000-0000-000058080000}"/>
    <cellStyle name="Moneda 2 2 46" xfId="835" xr:uid="{00000000-0005-0000-0000-000059080000}"/>
    <cellStyle name="Moneda 2 2 46 2" xfId="2836" xr:uid="{00000000-0005-0000-0000-00005A080000}"/>
    <cellStyle name="Moneda 2 2 47" xfId="836" xr:uid="{00000000-0005-0000-0000-00005B080000}"/>
    <cellStyle name="Moneda 2 2 47 2" xfId="2837" xr:uid="{00000000-0005-0000-0000-00005C080000}"/>
    <cellStyle name="Moneda 2 2 48" xfId="837" xr:uid="{00000000-0005-0000-0000-00005D080000}"/>
    <cellStyle name="Moneda 2 2 48 2" xfId="2838" xr:uid="{00000000-0005-0000-0000-00005E080000}"/>
    <cellStyle name="Moneda 2 2 49" xfId="838" xr:uid="{00000000-0005-0000-0000-00005F080000}"/>
    <cellStyle name="Moneda 2 2 49 2" xfId="2839" xr:uid="{00000000-0005-0000-0000-000060080000}"/>
    <cellStyle name="Moneda 2 2 5" xfId="839" xr:uid="{00000000-0005-0000-0000-000061080000}"/>
    <cellStyle name="Moneda 2 2 5 2" xfId="2840" xr:uid="{00000000-0005-0000-0000-000062080000}"/>
    <cellStyle name="Moneda 2 2 50" xfId="840" xr:uid="{00000000-0005-0000-0000-000063080000}"/>
    <cellStyle name="Moneda 2 2 50 2" xfId="2841" xr:uid="{00000000-0005-0000-0000-000064080000}"/>
    <cellStyle name="Moneda 2 2 51" xfId="841" xr:uid="{00000000-0005-0000-0000-000065080000}"/>
    <cellStyle name="Moneda 2 2 51 2" xfId="2842" xr:uid="{00000000-0005-0000-0000-000066080000}"/>
    <cellStyle name="Moneda 2 2 52" xfId="842" xr:uid="{00000000-0005-0000-0000-000067080000}"/>
    <cellStyle name="Moneda 2 2 52 2" xfId="2843" xr:uid="{00000000-0005-0000-0000-000068080000}"/>
    <cellStyle name="Moneda 2 2 53" xfId="843" xr:uid="{00000000-0005-0000-0000-000069080000}"/>
    <cellStyle name="Moneda 2 2 53 2" xfId="2844" xr:uid="{00000000-0005-0000-0000-00006A080000}"/>
    <cellStyle name="Moneda 2 2 54" xfId="844" xr:uid="{00000000-0005-0000-0000-00006B080000}"/>
    <cellStyle name="Moneda 2 2 54 2" xfId="2845" xr:uid="{00000000-0005-0000-0000-00006C080000}"/>
    <cellStyle name="Moneda 2 2 55" xfId="845" xr:uid="{00000000-0005-0000-0000-00006D080000}"/>
    <cellStyle name="Moneda 2 2 55 2" xfId="2846" xr:uid="{00000000-0005-0000-0000-00006E080000}"/>
    <cellStyle name="Moneda 2 2 56" xfId="846" xr:uid="{00000000-0005-0000-0000-00006F080000}"/>
    <cellStyle name="Moneda 2 2 56 2" xfId="2847" xr:uid="{00000000-0005-0000-0000-000070080000}"/>
    <cellStyle name="Moneda 2 2 57" xfId="847" xr:uid="{00000000-0005-0000-0000-000071080000}"/>
    <cellStyle name="Moneda 2 2 57 2" xfId="2848" xr:uid="{00000000-0005-0000-0000-000072080000}"/>
    <cellStyle name="Moneda 2 2 58" xfId="848" xr:uid="{00000000-0005-0000-0000-000073080000}"/>
    <cellStyle name="Moneda 2 2 58 2" xfId="2849" xr:uid="{00000000-0005-0000-0000-000074080000}"/>
    <cellStyle name="Moneda 2 2 59" xfId="849" xr:uid="{00000000-0005-0000-0000-000075080000}"/>
    <cellStyle name="Moneda 2 2 59 2" xfId="2850" xr:uid="{00000000-0005-0000-0000-000076080000}"/>
    <cellStyle name="Moneda 2 2 6" xfId="850" xr:uid="{00000000-0005-0000-0000-000077080000}"/>
    <cellStyle name="Moneda 2 2 6 2" xfId="2851" xr:uid="{00000000-0005-0000-0000-000078080000}"/>
    <cellStyle name="Moneda 2 2 60" xfId="851" xr:uid="{00000000-0005-0000-0000-000079080000}"/>
    <cellStyle name="Moneda 2 2 60 2" xfId="2852" xr:uid="{00000000-0005-0000-0000-00007A080000}"/>
    <cellStyle name="Moneda 2 2 61" xfId="852" xr:uid="{00000000-0005-0000-0000-00007B080000}"/>
    <cellStyle name="Moneda 2 2 61 2" xfId="2853" xr:uid="{00000000-0005-0000-0000-00007C080000}"/>
    <cellStyle name="Moneda 2 2 62" xfId="853" xr:uid="{00000000-0005-0000-0000-00007D080000}"/>
    <cellStyle name="Moneda 2 2 62 2" xfId="2854" xr:uid="{00000000-0005-0000-0000-00007E080000}"/>
    <cellStyle name="Moneda 2 2 63" xfId="854" xr:uid="{00000000-0005-0000-0000-00007F080000}"/>
    <cellStyle name="Moneda 2 2 63 2" xfId="2855" xr:uid="{00000000-0005-0000-0000-000080080000}"/>
    <cellStyle name="Moneda 2 2 64" xfId="855" xr:uid="{00000000-0005-0000-0000-000081080000}"/>
    <cellStyle name="Moneda 2 2 64 2" xfId="2856" xr:uid="{00000000-0005-0000-0000-000082080000}"/>
    <cellStyle name="Moneda 2 2 65" xfId="856" xr:uid="{00000000-0005-0000-0000-000083080000}"/>
    <cellStyle name="Moneda 2 2 65 2" xfId="2857" xr:uid="{00000000-0005-0000-0000-000084080000}"/>
    <cellStyle name="Moneda 2 2 66" xfId="857" xr:uid="{00000000-0005-0000-0000-000085080000}"/>
    <cellStyle name="Moneda 2 2 67" xfId="858" xr:uid="{00000000-0005-0000-0000-000086080000}"/>
    <cellStyle name="Moneda 2 2 68" xfId="2793" xr:uid="{00000000-0005-0000-0000-000087080000}"/>
    <cellStyle name="Moneda 2 2 7" xfId="859" xr:uid="{00000000-0005-0000-0000-000088080000}"/>
    <cellStyle name="Moneda 2 2 7 2" xfId="2858" xr:uid="{00000000-0005-0000-0000-000089080000}"/>
    <cellStyle name="Moneda 2 2 8" xfId="860" xr:uid="{00000000-0005-0000-0000-00008A080000}"/>
    <cellStyle name="Moneda 2 2 8 2" xfId="2859" xr:uid="{00000000-0005-0000-0000-00008B080000}"/>
    <cellStyle name="Moneda 2 2 9" xfId="861" xr:uid="{00000000-0005-0000-0000-00008C080000}"/>
    <cellStyle name="Moneda 2 2 9 2" xfId="2860" xr:uid="{00000000-0005-0000-0000-00008D080000}"/>
    <cellStyle name="Moneda 2 20" xfId="862" xr:uid="{00000000-0005-0000-0000-00008E080000}"/>
    <cellStyle name="Moneda 2 20 2" xfId="863" xr:uid="{00000000-0005-0000-0000-00008F080000}"/>
    <cellStyle name="Moneda 2 20 3" xfId="2861" xr:uid="{00000000-0005-0000-0000-000090080000}"/>
    <cellStyle name="Moneda 2 21" xfId="864" xr:uid="{00000000-0005-0000-0000-000091080000}"/>
    <cellStyle name="Moneda 2 21 2" xfId="865" xr:uid="{00000000-0005-0000-0000-000092080000}"/>
    <cellStyle name="Moneda 2 21 3" xfId="2862" xr:uid="{00000000-0005-0000-0000-000093080000}"/>
    <cellStyle name="Moneda 2 22" xfId="866" xr:uid="{00000000-0005-0000-0000-000094080000}"/>
    <cellStyle name="Moneda 2 22 2" xfId="867" xr:uid="{00000000-0005-0000-0000-000095080000}"/>
    <cellStyle name="Moneda 2 22 3" xfId="2863" xr:uid="{00000000-0005-0000-0000-000096080000}"/>
    <cellStyle name="Moneda 2 23" xfId="868" xr:uid="{00000000-0005-0000-0000-000097080000}"/>
    <cellStyle name="Moneda 2 23 2" xfId="869" xr:uid="{00000000-0005-0000-0000-000098080000}"/>
    <cellStyle name="Moneda 2 23 3" xfId="2864" xr:uid="{00000000-0005-0000-0000-000099080000}"/>
    <cellStyle name="Moneda 2 24" xfId="870" xr:uid="{00000000-0005-0000-0000-00009A080000}"/>
    <cellStyle name="Moneda 2 24 2" xfId="871" xr:uid="{00000000-0005-0000-0000-00009B080000}"/>
    <cellStyle name="Moneda 2 24 3" xfId="2865" xr:uid="{00000000-0005-0000-0000-00009C080000}"/>
    <cellStyle name="Moneda 2 25" xfId="872" xr:uid="{00000000-0005-0000-0000-00009D080000}"/>
    <cellStyle name="Moneda 2 25 2" xfId="873" xr:uid="{00000000-0005-0000-0000-00009E080000}"/>
    <cellStyle name="Moneda 2 25 3" xfId="2866" xr:uid="{00000000-0005-0000-0000-00009F080000}"/>
    <cellStyle name="Moneda 2 26" xfId="874" xr:uid="{00000000-0005-0000-0000-0000A0080000}"/>
    <cellStyle name="Moneda 2 26 2" xfId="875" xr:uid="{00000000-0005-0000-0000-0000A1080000}"/>
    <cellStyle name="Moneda 2 26 3" xfId="2867" xr:uid="{00000000-0005-0000-0000-0000A2080000}"/>
    <cellStyle name="Moneda 2 27" xfId="876" xr:uid="{00000000-0005-0000-0000-0000A3080000}"/>
    <cellStyle name="Moneda 2 27 2" xfId="877" xr:uid="{00000000-0005-0000-0000-0000A4080000}"/>
    <cellStyle name="Moneda 2 27 3" xfId="2868" xr:uid="{00000000-0005-0000-0000-0000A5080000}"/>
    <cellStyle name="Moneda 2 28" xfId="878" xr:uid="{00000000-0005-0000-0000-0000A6080000}"/>
    <cellStyle name="Moneda 2 28 2" xfId="879" xr:uid="{00000000-0005-0000-0000-0000A7080000}"/>
    <cellStyle name="Moneda 2 28 3" xfId="2869" xr:uid="{00000000-0005-0000-0000-0000A8080000}"/>
    <cellStyle name="Moneda 2 29" xfId="880" xr:uid="{00000000-0005-0000-0000-0000A9080000}"/>
    <cellStyle name="Moneda 2 29 2" xfId="881" xr:uid="{00000000-0005-0000-0000-0000AA080000}"/>
    <cellStyle name="Moneda 2 29 3" xfId="2870" xr:uid="{00000000-0005-0000-0000-0000AB080000}"/>
    <cellStyle name="Moneda 2 3" xfId="882" xr:uid="{00000000-0005-0000-0000-0000AC080000}"/>
    <cellStyle name="Moneda 2 3 10" xfId="883" xr:uid="{00000000-0005-0000-0000-0000AD080000}"/>
    <cellStyle name="Moneda 2 3 10 2" xfId="2872" xr:uid="{00000000-0005-0000-0000-0000AE080000}"/>
    <cellStyle name="Moneda 2 3 11" xfId="884" xr:uid="{00000000-0005-0000-0000-0000AF080000}"/>
    <cellStyle name="Moneda 2 3 11 2" xfId="2873" xr:uid="{00000000-0005-0000-0000-0000B0080000}"/>
    <cellStyle name="Moneda 2 3 12" xfId="885" xr:uid="{00000000-0005-0000-0000-0000B1080000}"/>
    <cellStyle name="Moneda 2 3 12 2" xfId="2874" xr:uid="{00000000-0005-0000-0000-0000B2080000}"/>
    <cellStyle name="Moneda 2 3 13" xfId="886" xr:uid="{00000000-0005-0000-0000-0000B3080000}"/>
    <cellStyle name="Moneda 2 3 13 2" xfId="2875" xr:uid="{00000000-0005-0000-0000-0000B4080000}"/>
    <cellStyle name="Moneda 2 3 14" xfId="887" xr:uid="{00000000-0005-0000-0000-0000B5080000}"/>
    <cellStyle name="Moneda 2 3 14 2" xfId="2876" xr:uid="{00000000-0005-0000-0000-0000B6080000}"/>
    <cellStyle name="Moneda 2 3 15" xfId="888" xr:uid="{00000000-0005-0000-0000-0000B7080000}"/>
    <cellStyle name="Moneda 2 3 15 2" xfId="2877" xr:uid="{00000000-0005-0000-0000-0000B8080000}"/>
    <cellStyle name="Moneda 2 3 16" xfId="889" xr:uid="{00000000-0005-0000-0000-0000B9080000}"/>
    <cellStyle name="Moneda 2 3 16 2" xfId="2878" xr:uid="{00000000-0005-0000-0000-0000BA080000}"/>
    <cellStyle name="Moneda 2 3 17" xfId="890" xr:uid="{00000000-0005-0000-0000-0000BB080000}"/>
    <cellStyle name="Moneda 2 3 17 2" xfId="2879" xr:uid="{00000000-0005-0000-0000-0000BC080000}"/>
    <cellStyle name="Moneda 2 3 18" xfId="891" xr:uid="{00000000-0005-0000-0000-0000BD080000}"/>
    <cellStyle name="Moneda 2 3 18 2" xfId="2880" xr:uid="{00000000-0005-0000-0000-0000BE080000}"/>
    <cellStyle name="Moneda 2 3 19" xfId="892" xr:uid="{00000000-0005-0000-0000-0000BF080000}"/>
    <cellStyle name="Moneda 2 3 19 2" xfId="2881" xr:uid="{00000000-0005-0000-0000-0000C0080000}"/>
    <cellStyle name="Moneda 2 3 2" xfId="893" xr:uid="{00000000-0005-0000-0000-0000C1080000}"/>
    <cellStyle name="Moneda 2 3 2 2" xfId="894" xr:uid="{00000000-0005-0000-0000-0000C2080000}"/>
    <cellStyle name="Moneda 2 3 2 2 2" xfId="2883" xr:uid="{00000000-0005-0000-0000-0000C3080000}"/>
    <cellStyle name="Moneda 2 3 2 3" xfId="2882" xr:uid="{00000000-0005-0000-0000-0000C4080000}"/>
    <cellStyle name="Moneda 2 3 20" xfId="895" xr:uid="{00000000-0005-0000-0000-0000C5080000}"/>
    <cellStyle name="Moneda 2 3 20 2" xfId="2884" xr:uid="{00000000-0005-0000-0000-0000C6080000}"/>
    <cellStyle name="Moneda 2 3 21" xfId="896" xr:uid="{00000000-0005-0000-0000-0000C7080000}"/>
    <cellStyle name="Moneda 2 3 21 2" xfId="2885" xr:uid="{00000000-0005-0000-0000-0000C8080000}"/>
    <cellStyle name="Moneda 2 3 22" xfId="897" xr:uid="{00000000-0005-0000-0000-0000C9080000}"/>
    <cellStyle name="Moneda 2 3 22 2" xfId="2886" xr:uid="{00000000-0005-0000-0000-0000CA080000}"/>
    <cellStyle name="Moneda 2 3 23" xfId="898" xr:uid="{00000000-0005-0000-0000-0000CB080000}"/>
    <cellStyle name="Moneda 2 3 23 2" xfId="2887" xr:uid="{00000000-0005-0000-0000-0000CC080000}"/>
    <cellStyle name="Moneda 2 3 24" xfId="899" xr:uid="{00000000-0005-0000-0000-0000CD080000}"/>
    <cellStyle name="Moneda 2 3 24 2" xfId="2888" xr:uid="{00000000-0005-0000-0000-0000CE080000}"/>
    <cellStyle name="Moneda 2 3 25" xfId="900" xr:uid="{00000000-0005-0000-0000-0000CF080000}"/>
    <cellStyle name="Moneda 2 3 25 2" xfId="2889" xr:uid="{00000000-0005-0000-0000-0000D0080000}"/>
    <cellStyle name="Moneda 2 3 26" xfId="901" xr:uid="{00000000-0005-0000-0000-0000D1080000}"/>
    <cellStyle name="Moneda 2 3 26 2" xfId="2890" xr:uid="{00000000-0005-0000-0000-0000D2080000}"/>
    <cellStyle name="Moneda 2 3 27" xfId="902" xr:uid="{00000000-0005-0000-0000-0000D3080000}"/>
    <cellStyle name="Moneda 2 3 27 2" xfId="2891" xr:uid="{00000000-0005-0000-0000-0000D4080000}"/>
    <cellStyle name="Moneda 2 3 28" xfId="903" xr:uid="{00000000-0005-0000-0000-0000D5080000}"/>
    <cellStyle name="Moneda 2 3 28 2" xfId="2892" xr:uid="{00000000-0005-0000-0000-0000D6080000}"/>
    <cellStyle name="Moneda 2 3 29" xfId="904" xr:uid="{00000000-0005-0000-0000-0000D7080000}"/>
    <cellStyle name="Moneda 2 3 29 2" xfId="2893" xr:uid="{00000000-0005-0000-0000-0000D8080000}"/>
    <cellStyle name="Moneda 2 3 3" xfId="905" xr:uid="{00000000-0005-0000-0000-0000D9080000}"/>
    <cellStyle name="Moneda 2 3 3 2" xfId="2894" xr:uid="{00000000-0005-0000-0000-0000DA080000}"/>
    <cellStyle name="Moneda 2 3 30" xfId="906" xr:uid="{00000000-0005-0000-0000-0000DB080000}"/>
    <cellStyle name="Moneda 2 3 30 2" xfId="2895" xr:uid="{00000000-0005-0000-0000-0000DC080000}"/>
    <cellStyle name="Moneda 2 3 31" xfId="907" xr:uid="{00000000-0005-0000-0000-0000DD080000}"/>
    <cellStyle name="Moneda 2 3 31 2" xfId="2896" xr:uid="{00000000-0005-0000-0000-0000DE080000}"/>
    <cellStyle name="Moneda 2 3 32" xfId="908" xr:uid="{00000000-0005-0000-0000-0000DF080000}"/>
    <cellStyle name="Moneda 2 3 32 2" xfId="2897" xr:uid="{00000000-0005-0000-0000-0000E0080000}"/>
    <cellStyle name="Moneda 2 3 33" xfId="909" xr:uid="{00000000-0005-0000-0000-0000E1080000}"/>
    <cellStyle name="Moneda 2 3 33 2" xfId="4626" xr:uid="{00000000-0005-0000-0000-0000E2080000}"/>
    <cellStyle name="Moneda 2 3 34" xfId="2871" xr:uid="{00000000-0005-0000-0000-0000E3080000}"/>
    <cellStyle name="Moneda 2 3 4" xfId="910" xr:uid="{00000000-0005-0000-0000-0000E4080000}"/>
    <cellStyle name="Moneda 2 3 4 2" xfId="2898" xr:uid="{00000000-0005-0000-0000-0000E5080000}"/>
    <cellStyle name="Moneda 2 3 5" xfId="911" xr:uid="{00000000-0005-0000-0000-0000E6080000}"/>
    <cellStyle name="Moneda 2 3 5 2" xfId="2899" xr:uid="{00000000-0005-0000-0000-0000E7080000}"/>
    <cellStyle name="Moneda 2 3 6" xfId="912" xr:uid="{00000000-0005-0000-0000-0000E8080000}"/>
    <cellStyle name="Moneda 2 3 6 2" xfId="2900" xr:uid="{00000000-0005-0000-0000-0000E9080000}"/>
    <cellStyle name="Moneda 2 3 7" xfId="913" xr:uid="{00000000-0005-0000-0000-0000EA080000}"/>
    <cellStyle name="Moneda 2 3 7 2" xfId="2901" xr:uid="{00000000-0005-0000-0000-0000EB080000}"/>
    <cellStyle name="Moneda 2 3 8" xfId="914" xr:uid="{00000000-0005-0000-0000-0000EC080000}"/>
    <cellStyle name="Moneda 2 3 8 2" xfId="2902" xr:uid="{00000000-0005-0000-0000-0000ED080000}"/>
    <cellStyle name="Moneda 2 3 9" xfId="915" xr:uid="{00000000-0005-0000-0000-0000EE080000}"/>
    <cellStyle name="Moneda 2 3 9 2" xfId="2903" xr:uid="{00000000-0005-0000-0000-0000EF080000}"/>
    <cellStyle name="Moneda 2 30" xfId="916" xr:uid="{00000000-0005-0000-0000-0000F0080000}"/>
    <cellStyle name="Moneda 2 30 2" xfId="917" xr:uid="{00000000-0005-0000-0000-0000F1080000}"/>
    <cellStyle name="Moneda 2 30 3" xfId="2904" xr:uid="{00000000-0005-0000-0000-0000F2080000}"/>
    <cellStyle name="Moneda 2 31" xfId="918" xr:uid="{00000000-0005-0000-0000-0000F3080000}"/>
    <cellStyle name="Moneda 2 31 2" xfId="919" xr:uid="{00000000-0005-0000-0000-0000F4080000}"/>
    <cellStyle name="Moneda 2 31 3" xfId="2905" xr:uid="{00000000-0005-0000-0000-0000F5080000}"/>
    <cellStyle name="Moneda 2 32" xfId="920" xr:uid="{00000000-0005-0000-0000-0000F6080000}"/>
    <cellStyle name="Moneda 2 32 2" xfId="921" xr:uid="{00000000-0005-0000-0000-0000F7080000}"/>
    <cellStyle name="Moneda 2 32 3" xfId="2906" xr:uid="{00000000-0005-0000-0000-0000F8080000}"/>
    <cellStyle name="Moneda 2 33" xfId="922" xr:uid="{00000000-0005-0000-0000-0000F9080000}"/>
    <cellStyle name="Moneda 2 33 2" xfId="2907" xr:uid="{00000000-0005-0000-0000-0000FA080000}"/>
    <cellStyle name="Moneda 2 34" xfId="923" xr:uid="{00000000-0005-0000-0000-0000FB080000}"/>
    <cellStyle name="Moneda 2 34 2" xfId="2908" xr:uid="{00000000-0005-0000-0000-0000FC080000}"/>
    <cellStyle name="Moneda 2 35" xfId="924" xr:uid="{00000000-0005-0000-0000-0000FD080000}"/>
    <cellStyle name="Moneda 2 35 2" xfId="2909" xr:uid="{00000000-0005-0000-0000-0000FE080000}"/>
    <cellStyle name="Moneda 2 36" xfId="925" xr:uid="{00000000-0005-0000-0000-0000FF080000}"/>
    <cellStyle name="Moneda 2 36 2" xfId="2910" xr:uid="{00000000-0005-0000-0000-000000090000}"/>
    <cellStyle name="Moneda 2 37" xfId="926" xr:uid="{00000000-0005-0000-0000-000001090000}"/>
    <cellStyle name="Moneda 2 37 2" xfId="2911" xr:uid="{00000000-0005-0000-0000-000002090000}"/>
    <cellStyle name="Moneda 2 38" xfId="927" xr:uid="{00000000-0005-0000-0000-000003090000}"/>
    <cellStyle name="Moneda 2 38 2" xfId="2912" xr:uid="{00000000-0005-0000-0000-000004090000}"/>
    <cellStyle name="Moneda 2 39" xfId="928" xr:uid="{00000000-0005-0000-0000-000005090000}"/>
    <cellStyle name="Moneda 2 39 2" xfId="2913" xr:uid="{00000000-0005-0000-0000-000006090000}"/>
    <cellStyle name="Moneda 2 4" xfId="929" xr:uid="{00000000-0005-0000-0000-000007090000}"/>
    <cellStyle name="Moneda 2 4 10" xfId="930" xr:uid="{00000000-0005-0000-0000-000008090000}"/>
    <cellStyle name="Moneda 2 4 10 2" xfId="2915" xr:uid="{00000000-0005-0000-0000-000009090000}"/>
    <cellStyle name="Moneda 2 4 11" xfId="931" xr:uid="{00000000-0005-0000-0000-00000A090000}"/>
    <cellStyle name="Moneda 2 4 11 2" xfId="2916" xr:uid="{00000000-0005-0000-0000-00000B090000}"/>
    <cellStyle name="Moneda 2 4 12" xfId="932" xr:uid="{00000000-0005-0000-0000-00000C090000}"/>
    <cellStyle name="Moneda 2 4 12 2" xfId="2917" xr:uid="{00000000-0005-0000-0000-00000D090000}"/>
    <cellStyle name="Moneda 2 4 13" xfId="933" xr:uid="{00000000-0005-0000-0000-00000E090000}"/>
    <cellStyle name="Moneda 2 4 13 2" xfId="2918" xr:uid="{00000000-0005-0000-0000-00000F090000}"/>
    <cellStyle name="Moneda 2 4 14" xfId="934" xr:uid="{00000000-0005-0000-0000-000010090000}"/>
    <cellStyle name="Moneda 2 4 14 2" xfId="2919" xr:uid="{00000000-0005-0000-0000-000011090000}"/>
    <cellStyle name="Moneda 2 4 15" xfId="935" xr:uid="{00000000-0005-0000-0000-000012090000}"/>
    <cellStyle name="Moneda 2 4 15 2" xfId="2920" xr:uid="{00000000-0005-0000-0000-000013090000}"/>
    <cellStyle name="Moneda 2 4 16" xfId="936" xr:uid="{00000000-0005-0000-0000-000014090000}"/>
    <cellStyle name="Moneda 2 4 16 2" xfId="2921" xr:uid="{00000000-0005-0000-0000-000015090000}"/>
    <cellStyle name="Moneda 2 4 17" xfId="937" xr:uid="{00000000-0005-0000-0000-000016090000}"/>
    <cellStyle name="Moneda 2 4 17 2" xfId="2922" xr:uid="{00000000-0005-0000-0000-000017090000}"/>
    <cellStyle name="Moneda 2 4 18" xfId="938" xr:uid="{00000000-0005-0000-0000-000018090000}"/>
    <cellStyle name="Moneda 2 4 18 2" xfId="2923" xr:uid="{00000000-0005-0000-0000-000019090000}"/>
    <cellStyle name="Moneda 2 4 19" xfId="939" xr:uid="{00000000-0005-0000-0000-00001A090000}"/>
    <cellStyle name="Moneda 2 4 19 2" xfId="2924" xr:uid="{00000000-0005-0000-0000-00001B090000}"/>
    <cellStyle name="Moneda 2 4 2" xfId="940" xr:uid="{00000000-0005-0000-0000-00001C090000}"/>
    <cellStyle name="Moneda 2 4 2 2" xfId="941" xr:uid="{00000000-0005-0000-0000-00001D090000}"/>
    <cellStyle name="Moneda 2 4 2 2 2" xfId="2926" xr:uid="{00000000-0005-0000-0000-00001E090000}"/>
    <cellStyle name="Moneda 2 4 2 3" xfId="2925" xr:uid="{00000000-0005-0000-0000-00001F090000}"/>
    <cellStyle name="Moneda 2 4 20" xfId="942" xr:uid="{00000000-0005-0000-0000-000020090000}"/>
    <cellStyle name="Moneda 2 4 20 2" xfId="2927" xr:uid="{00000000-0005-0000-0000-000021090000}"/>
    <cellStyle name="Moneda 2 4 21" xfId="943" xr:uid="{00000000-0005-0000-0000-000022090000}"/>
    <cellStyle name="Moneda 2 4 21 2" xfId="2928" xr:uid="{00000000-0005-0000-0000-000023090000}"/>
    <cellStyle name="Moneda 2 4 22" xfId="944" xr:uid="{00000000-0005-0000-0000-000024090000}"/>
    <cellStyle name="Moneda 2 4 22 2" xfId="2929" xr:uid="{00000000-0005-0000-0000-000025090000}"/>
    <cellStyle name="Moneda 2 4 23" xfId="945" xr:uid="{00000000-0005-0000-0000-000026090000}"/>
    <cellStyle name="Moneda 2 4 23 2" xfId="2930" xr:uid="{00000000-0005-0000-0000-000027090000}"/>
    <cellStyle name="Moneda 2 4 24" xfId="946" xr:uid="{00000000-0005-0000-0000-000028090000}"/>
    <cellStyle name="Moneda 2 4 24 2" xfId="2931" xr:uid="{00000000-0005-0000-0000-000029090000}"/>
    <cellStyle name="Moneda 2 4 25" xfId="947" xr:uid="{00000000-0005-0000-0000-00002A090000}"/>
    <cellStyle name="Moneda 2 4 25 2" xfId="2932" xr:uid="{00000000-0005-0000-0000-00002B090000}"/>
    <cellStyle name="Moneda 2 4 26" xfId="948" xr:uid="{00000000-0005-0000-0000-00002C090000}"/>
    <cellStyle name="Moneda 2 4 26 2" xfId="2933" xr:uid="{00000000-0005-0000-0000-00002D090000}"/>
    <cellStyle name="Moneda 2 4 27" xfId="949" xr:uid="{00000000-0005-0000-0000-00002E090000}"/>
    <cellStyle name="Moneda 2 4 27 2" xfId="2934" xr:uid="{00000000-0005-0000-0000-00002F090000}"/>
    <cellStyle name="Moneda 2 4 28" xfId="950" xr:uid="{00000000-0005-0000-0000-000030090000}"/>
    <cellStyle name="Moneda 2 4 28 2" xfId="2935" xr:uid="{00000000-0005-0000-0000-000031090000}"/>
    <cellStyle name="Moneda 2 4 29" xfId="951" xr:uid="{00000000-0005-0000-0000-000032090000}"/>
    <cellStyle name="Moneda 2 4 29 2" xfId="2936" xr:uid="{00000000-0005-0000-0000-000033090000}"/>
    <cellStyle name="Moneda 2 4 3" xfId="952" xr:uid="{00000000-0005-0000-0000-000034090000}"/>
    <cellStyle name="Moneda 2 4 3 2" xfId="2937" xr:uid="{00000000-0005-0000-0000-000035090000}"/>
    <cellStyle name="Moneda 2 4 30" xfId="953" xr:uid="{00000000-0005-0000-0000-000036090000}"/>
    <cellStyle name="Moneda 2 4 30 2" xfId="2938" xr:uid="{00000000-0005-0000-0000-000037090000}"/>
    <cellStyle name="Moneda 2 4 31" xfId="954" xr:uid="{00000000-0005-0000-0000-000038090000}"/>
    <cellStyle name="Moneda 2 4 31 2" xfId="2939" xr:uid="{00000000-0005-0000-0000-000039090000}"/>
    <cellStyle name="Moneda 2 4 32" xfId="955" xr:uid="{00000000-0005-0000-0000-00003A090000}"/>
    <cellStyle name="Moneda 2 4 32 2" xfId="2940" xr:uid="{00000000-0005-0000-0000-00003B090000}"/>
    <cellStyle name="Moneda 2 4 33" xfId="956" xr:uid="{00000000-0005-0000-0000-00003C090000}"/>
    <cellStyle name="Moneda 2 4 33 2" xfId="4627" xr:uid="{00000000-0005-0000-0000-00003D090000}"/>
    <cellStyle name="Moneda 2 4 34" xfId="2914" xr:uid="{00000000-0005-0000-0000-00003E090000}"/>
    <cellStyle name="Moneda 2 4 4" xfId="957" xr:uid="{00000000-0005-0000-0000-00003F090000}"/>
    <cellStyle name="Moneda 2 4 4 2" xfId="2941" xr:uid="{00000000-0005-0000-0000-000040090000}"/>
    <cellStyle name="Moneda 2 4 5" xfId="958" xr:uid="{00000000-0005-0000-0000-000041090000}"/>
    <cellStyle name="Moneda 2 4 5 2" xfId="2942" xr:uid="{00000000-0005-0000-0000-000042090000}"/>
    <cellStyle name="Moneda 2 4 6" xfId="959" xr:uid="{00000000-0005-0000-0000-000043090000}"/>
    <cellStyle name="Moneda 2 4 6 2" xfId="2943" xr:uid="{00000000-0005-0000-0000-000044090000}"/>
    <cellStyle name="Moneda 2 4 7" xfId="960" xr:uid="{00000000-0005-0000-0000-000045090000}"/>
    <cellStyle name="Moneda 2 4 7 2" xfId="2944" xr:uid="{00000000-0005-0000-0000-000046090000}"/>
    <cellStyle name="Moneda 2 4 8" xfId="961" xr:uid="{00000000-0005-0000-0000-000047090000}"/>
    <cellStyle name="Moneda 2 4 8 2" xfId="2945" xr:uid="{00000000-0005-0000-0000-000048090000}"/>
    <cellStyle name="Moneda 2 4 9" xfId="962" xr:uid="{00000000-0005-0000-0000-000049090000}"/>
    <cellStyle name="Moneda 2 4 9 2" xfId="2946" xr:uid="{00000000-0005-0000-0000-00004A090000}"/>
    <cellStyle name="Moneda 2 40" xfId="963" xr:uid="{00000000-0005-0000-0000-00004B090000}"/>
    <cellStyle name="Moneda 2 40 2" xfId="2947" xr:uid="{00000000-0005-0000-0000-00004C090000}"/>
    <cellStyle name="Moneda 2 41" xfId="964" xr:uid="{00000000-0005-0000-0000-00004D090000}"/>
    <cellStyle name="Moneda 2 41 2" xfId="2948" xr:uid="{00000000-0005-0000-0000-00004E090000}"/>
    <cellStyle name="Moneda 2 42" xfId="965" xr:uid="{00000000-0005-0000-0000-00004F090000}"/>
    <cellStyle name="Moneda 2 42 2" xfId="2949" xr:uid="{00000000-0005-0000-0000-000050090000}"/>
    <cellStyle name="Moneda 2 43" xfId="966" xr:uid="{00000000-0005-0000-0000-000051090000}"/>
    <cellStyle name="Moneda 2 43 2" xfId="2950" xr:uid="{00000000-0005-0000-0000-000052090000}"/>
    <cellStyle name="Moneda 2 44" xfId="967" xr:uid="{00000000-0005-0000-0000-000053090000}"/>
    <cellStyle name="Moneda 2 44 2" xfId="2951" xr:uid="{00000000-0005-0000-0000-000054090000}"/>
    <cellStyle name="Moneda 2 45" xfId="968" xr:uid="{00000000-0005-0000-0000-000055090000}"/>
    <cellStyle name="Moneda 2 45 2" xfId="2952" xr:uid="{00000000-0005-0000-0000-000056090000}"/>
    <cellStyle name="Moneda 2 46" xfId="969" xr:uid="{00000000-0005-0000-0000-000057090000}"/>
    <cellStyle name="Moneda 2 46 2" xfId="2953" xr:uid="{00000000-0005-0000-0000-000058090000}"/>
    <cellStyle name="Moneda 2 47" xfId="970" xr:uid="{00000000-0005-0000-0000-000059090000}"/>
    <cellStyle name="Moneda 2 47 2" xfId="2954" xr:uid="{00000000-0005-0000-0000-00005A090000}"/>
    <cellStyle name="Moneda 2 48" xfId="971" xr:uid="{00000000-0005-0000-0000-00005B090000}"/>
    <cellStyle name="Moneda 2 48 2" xfId="2955" xr:uid="{00000000-0005-0000-0000-00005C090000}"/>
    <cellStyle name="Moneda 2 49" xfId="972" xr:uid="{00000000-0005-0000-0000-00005D090000}"/>
    <cellStyle name="Moneda 2 49 2" xfId="2956" xr:uid="{00000000-0005-0000-0000-00005E090000}"/>
    <cellStyle name="Moneda 2 5" xfId="973" xr:uid="{00000000-0005-0000-0000-00005F090000}"/>
    <cellStyle name="Moneda 2 5 10" xfId="974" xr:uid="{00000000-0005-0000-0000-000060090000}"/>
    <cellStyle name="Moneda 2 5 10 2" xfId="2958" xr:uid="{00000000-0005-0000-0000-000061090000}"/>
    <cellStyle name="Moneda 2 5 11" xfId="975" xr:uid="{00000000-0005-0000-0000-000062090000}"/>
    <cellStyle name="Moneda 2 5 11 2" xfId="2959" xr:uid="{00000000-0005-0000-0000-000063090000}"/>
    <cellStyle name="Moneda 2 5 12" xfId="976" xr:uid="{00000000-0005-0000-0000-000064090000}"/>
    <cellStyle name="Moneda 2 5 12 2" xfId="2960" xr:uid="{00000000-0005-0000-0000-000065090000}"/>
    <cellStyle name="Moneda 2 5 13" xfId="977" xr:uid="{00000000-0005-0000-0000-000066090000}"/>
    <cellStyle name="Moneda 2 5 13 2" xfId="2961" xr:uid="{00000000-0005-0000-0000-000067090000}"/>
    <cellStyle name="Moneda 2 5 14" xfId="978" xr:uid="{00000000-0005-0000-0000-000068090000}"/>
    <cellStyle name="Moneda 2 5 14 2" xfId="2962" xr:uid="{00000000-0005-0000-0000-000069090000}"/>
    <cellStyle name="Moneda 2 5 15" xfId="979" xr:uid="{00000000-0005-0000-0000-00006A090000}"/>
    <cellStyle name="Moneda 2 5 15 2" xfId="2963" xr:uid="{00000000-0005-0000-0000-00006B090000}"/>
    <cellStyle name="Moneda 2 5 16" xfId="980" xr:uid="{00000000-0005-0000-0000-00006C090000}"/>
    <cellStyle name="Moneda 2 5 16 2" xfId="2964" xr:uid="{00000000-0005-0000-0000-00006D090000}"/>
    <cellStyle name="Moneda 2 5 17" xfId="981" xr:uid="{00000000-0005-0000-0000-00006E090000}"/>
    <cellStyle name="Moneda 2 5 17 2" xfId="2965" xr:uid="{00000000-0005-0000-0000-00006F090000}"/>
    <cellStyle name="Moneda 2 5 18" xfId="982" xr:uid="{00000000-0005-0000-0000-000070090000}"/>
    <cellStyle name="Moneda 2 5 18 2" xfId="2966" xr:uid="{00000000-0005-0000-0000-000071090000}"/>
    <cellStyle name="Moneda 2 5 19" xfId="983" xr:uid="{00000000-0005-0000-0000-000072090000}"/>
    <cellStyle name="Moneda 2 5 19 2" xfId="2967" xr:uid="{00000000-0005-0000-0000-000073090000}"/>
    <cellStyle name="Moneda 2 5 2" xfId="984" xr:uid="{00000000-0005-0000-0000-000074090000}"/>
    <cellStyle name="Moneda 2 5 2 2" xfId="985" xr:uid="{00000000-0005-0000-0000-000075090000}"/>
    <cellStyle name="Moneda 2 5 2 2 2" xfId="2969" xr:uid="{00000000-0005-0000-0000-000076090000}"/>
    <cellStyle name="Moneda 2 5 2 3" xfId="2968" xr:uid="{00000000-0005-0000-0000-000077090000}"/>
    <cellStyle name="Moneda 2 5 20" xfId="986" xr:uid="{00000000-0005-0000-0000-000078090000}"/>
    <cellStyle name="Moneda 2 5 20 2" xfId="2970" xr:uid="{00000000-0005-0000-0000-000079090000}"/>
    <cellStyle name="Moneda 2 5 21" xfId="987" xr:uid="{00000000-0005-0000-0000-00007A090000}"/>
    <cellStyle name="Moneda 2 5 21 2" xfId="2971" xr:uid="{00000000-0005-0000-0000-00007B090000}"/>
    <cellStyle name="Moneda 2 5 22" xfId="988" xr:uid="{00000000-0005-0000-0000-00007C090000}"/>
    <cellStyle name="Moneda 2 5 22 2" xfId="2972" xr:uid="{00000000-0005-0000-0000-00007D090000}"/>
    <cellStyle name="Moneda 2 5 23" xfId="989" xr:uid="{00000000-0005-0000-0000-00007E090000}"/>
    <cellStyle name="Moneda 2 5 23 2" xfId="2973" xr:uid="{00000000-0005-0000-0000-00007F090000}"/>
    <cellStyle name="Moneda 2 5 24" xfId="990" xr:uid="{00000000-0005-0000-0000-000080090000}"/>
    <cellStyle name="Moneda 2 5 24 2" xfId="2974" xr:uid="{00000000-0005-0000-0000-000081090000}"/>
    <cellStyle name="Moneda 2 5 25" xfId="991" xr:uid="{00000000-0005-0000-0000-000082090000}"/>
    <cellStyle name="Moneda 2 5 25 2" xfId="2975" xr:uid="{00000000-0005-0000-0000-000083090000}"/>
    <cellStyle name="Moneda 2 5 26" xfId="992" xr:uid="{00000000-0005-0000-0000-000084090000}"/>
    <cellStyle name="Moneda 2 5 26 2" xfId="2976" xr:uid="{00000000-0005-0000-0000-000085090000}"/>
    <cellStyle name="Moneda 2 5 27" xfId="993" xr:uid="{00000000-0005-0000-0000-000086090000}"/>
    <cellStyle name="Moneda 2 5 27 2" xfId="2977" xr:uid="{00000000-0005-0000-0000-000087090000}"/>
    <cellStyle name="Moneda 2 5 28" xfId="994" xr:uid="{00000000-0005-0000-0000-000088090000}"/>
    <cellStyle name="Moneda 2 5 28 2" xfId="2978" xr:uid="{00000000-0005-0000-0000-000089090000}"/>
    <cellStyle name="Moneda 2 5 29" xfId="995" xr:uid="{00000000-0005-0000-0000-00008A090000}"/>
    <cellStyle name="Moneda 2 5 29 2" xfId="2979" xr:uid="{00000000-0005-0000-0000-00008B090000}"/>
    <cellStyle name="Moneda 2 5 3" xfId="996" xr:uid="{00000000-0005-0000-0000-00008C090000}"/>
    <cellStyle name="Moneda 2 5 3 2" xfId="2980" xr:uid="{00000000-0005-0000-0000-00008D090000}"/>
    <cellStyle name="Moneda 2 5 30" xfId="997" xr:uid="{00000000-0005-0000-0000-00008E090000}"/>
    <cellStyle name="Moneda 2 5 30 2" xfId="2981" xr:uid="{00000000-0005-0000-0000-00008F090000}"/>
    <cellStyle name="Moneda 2 5 31" xfId="998" xr:uid="{00000000-0005-0000-0000-000090090000}"/>
    <cellStyle name="Moneda 2 5 31 2" xfId="2982" xr:uid="{00000000-0005-0000-0000-000091090000}"/>
    <cellStyle name="Moneda 2 5 32" xfId="999" xr:uid="{00000000-0005-0000-0000-000092090000}"/>
    <cellStyle name="Moneda 2 5 32 2" xfId="2983" xr:uid="{00000000-0005-0000-0000-000093090000}"/>
    <cellStyle name="Moneda 2 5 33" xfId="1000" xr:uid="{00000000-0005-0000-0000-000094090000}"/>
    <cellStyle name="Moneda 2 5 33 2" xfId="4628" xr:uid="{00000000-0005-0000-0000-000095090000}"/>
    <cellStyle name="Moneda 2 5 34" xfId="2957" xr:uid="{00000000-0005-0000-0000-000096090000}"/>
    <cellStyle name="Moneda 2 5 4" xfId="1001" xr:uid="{00000000-0005-0000-0000-000097090000}"/>
    <cellStyle name="Moneda 2 5 4 2" xfId="2984" xr:uid="{00000000-0005-0000-0000-000098090000}"/>
    <cellStyle name="Moneda 2 5 5" xfId="1002" xr:uid="{00000000-0005-0000-0000-000099090000}"/>
    <cellStyle name="Moneda 2 5 5 2" xfId="2985" xr:uid="{00000000-0005-0000-0000-00009A090000}"/>
    <cellStyle name="Moneda 2 5 6" xfId="1003" xr:uid="{00000000-0005-0000-0000-00009B090000}"/>
    <cellStyle name="Moneda 2 5 6 2" xfId="2986" xr:uid="{00000000-0005-0000-0000-00009C090000}"/>
    <cellStyle name="Moneda 2 5 7" xfId="1004" xr:uid="{00000000-0005-0000-0000-00009D090000}"/>
    <cellStyle name="Moneda 2 5 7 2" xfId="2987" xr:uid="{00000000-0005-0000-0000-00009E090000}"/>
    <cellStyle name="Moneda 2 5 8" xfId="1005" xr:uid="{00000000-0005-0000-0000-00009F090000}"/>
    <cellStyle name="Moneda 2 5 8 2" xfId="2988" xr:uid="{00000000-0005-0000-0000-0000A0090000}"/>
    <cellStyle name="Moneda 2 5 9" xfId="1006" xr:uid="{00000000-0005-0000-0000-0000A1090000}"/>
    <cellStyle name="Moneda 2 5 9 2" xfId="2989" xr:uid="{00000000-0005-0000-0000-0000A2090000}"/>
    <cellStyle name="Moneda 2 50" xfId="1007" xr:uid="{00000000-0005-0000-0000-0000A3090000}"/>
    <cellStyle name="Moneda 2 50 2" xfId="2990" xr:uid="{00000000-0005-0000-0000-0000A4090000}"/>
    <cellStyle name="Moneda 2 51" xfId="1008" xr:uid="{00000000-0005-0000-0000-0000A5090000}"/>
    <cellStyle name="Moneda 2 51 2" xfId="2991" xr:uid="{00000000-0005-0000-0000-0000A6090000}"/>
    <cellStyle name="Moneda 2 52" xfId="1009" xr:uid="{00000000-0005-0000-0000-0000A7090000}"/>
    <cellStyle name="Moneda 2 52 2" xfId="2992" xr:uid="{00000000-0005-0000-0000-0000A8090000}"/>
    <cellStyle name="Moneda 2 53" xfId="1010" xr:uid="{00000000-0005-0000-0000-0000A9090000}"/>
    <cellStyle name="Moneda 2 53 2" xfId="2993" xr:uid="{00000000-0005-0000-0000-0000AA090000}"/>
    <cellStyle name="Moneda 2 54" xfId="1011" xr:uid="{00000000-0005-0000-0000-0000AB090000}"/>
    <cellStyle name="Moneda 2 54 2" xfId="2994" xr:uid="{00000000-0005-0000-0000-0000AC090000}"/>
    <cellStyle name="Moneda 2 55" xfId="1012" xr:uid="{00000000-0005-0000-0000-0000AD090000}"/>
    <cellStyle name="Moneda 2 55 2" xfId="2995" xr:uid="{00000000-0005-0000-0000-0000AE090000}"/>
    <cellStyle name="Moneda 2 56" xfId="1013" xr:uid="{00000000-0005-0000-0000-0000AF090000}"/>
    <cellStyle name="Moneda 2 56 2" xfId="2996" xr:uid="{00000000-0005-0000-0000-0000B0090000}"/>
    <cellStyle name="Moneda 2 57" xfId="1014" xr:uid="{00000000-0005-0000-0000-0000B1090000}"/>
    <cellStyle name="Moneda 2 57 2" xfId="2997" xr:uid="{00000000-0005-0000-0000-0000B2090000}"/>
    <cellStyle name="Moneda 2 58" xfId="1015" xr:uid="{00000000-0005-0000-0000-0000B3090000}"/>
    <cellStyle name="Moneda 2 58 2" xfId="2998" xr:uid="{00000000-0005-0000-0000-0000B4090000}"/>
    <cellStyle name="Moneda 2 59" xfId="1016" xr:uid="{00000000-0005-0000-0000-0000B5090000}"/>
    <cellStyle name="Moneda 2 59 2" xfId="2999" xr:uid="{00000000-0005-0000-0000-0000B6090000}"/>
    <cellStyle name="Moneda 2 6" xfId="1017" xr:uid="{00000000-0005-0000-0000-0000B7090000}"/>
    <cellStyle name="Moneda 2 6 2" xfId="1018" xr:uid="{00000000-0005-0000-0000-0000B8090000}"/>
    <cellStyle name="Moneda 2 6 2 2" xfId="1019" xr:uid="{00000000-0005-0000-0000-0000B9090000}"/>
    <cellStyle name="Moneda 2 6 2 2 2" xfId="4629" xr:uid="{00000000-0005-0000-0000-0000BA090000}"/>
    <cellStyle name="Moneda 2 6 2 3" xfId="3001" xr:uid="{00000000-0005-0000-0000-0000BB090000}"/>
    <cellStyle name="Moneda 2 6 2 3 2" xfId="4630" xr:uid="{00000000-0005-0000-0000-0000BC090000}"/>
    <cellStyle name="Moneda 2 6 3" xfId="1020" xr:uid="{00000000-0005-0000-0000-0000BD090000}"/>
    <cellStyle name="Moneda 2 6 3 2" xfId="4632" xr:uid="{00000000-0005-0000-0000-0000BE090000}"/>
    <cellStyle name="Moneda 2 6 3 3" xfId="4631" xr:uid="{00000000-0005-0000-0000-0000BF090000}"/>
    <cellStyle name="Moneda 2 6 4" xfId="3000" xr:uid="{00000000-0005-0000-0000-0000C0090000}"/>
    <cellStyle name="Moneda 2 6 4 2" xfId="4633" xr:uid="{00000000-0005-0000-0000-0000C1090000}"/>
    <cellStyle name="Moneda 2 60" xfId="1021" xr:uid="{00000000-0005-0000-0000-0000C2090000}"/>
    <cellStyle name="Moneda 2 60 2" xfId="3002" xr:uid="{00000000-0005-0000-0000-0000C3090000}"/>
    <cellStyle name="Moneda 2 61" xfId="1022" xr:uid="{00000000-0005-0000-0000-0000C4090000}"/>
    <cellStyle name="Moneda 2 61 2" xfId="3003" xr:uid="{00000000-0005-0000-0000-0000C5090000}"/>
    <cellStyle name="Moneda 2 62" xfId="1023" xr:uid="{00000000-0005-0000-0000-0000C6090000}"/>
    <cellStyle name="Moneda 2 62 2" xfId="3004" xr:uid="{00000000-0005-0000-0000-0000C7090000}"/>
    <cellStyle name="Moneda 2 63" xfId="1024" xr:uid="{00000000-0005-0000-0000-0000C8090000}"/>
    <cellStyle name="Moneda 2 63 2" xfId="3005" xr:uid="{00000000-0005-0000-0000-0000C9090000}"/>
    <cellStyle name="Moneda 2 64" xfId="1025" xr:uid="{00000000-0005-0000-0000-0000CA090000}"/>
    <cellStyle name="Moneda 2 64 2" xfId="3006" xr:uid="{00000000-0005-0000-0000-0000CB090000}"/>
    <cellStyle name="Moneda 2 65" xfId="1026" xr:uid="{00000000-0005-0000-0000-0000CC090000}"/>
    <cellStyle name="Moneda 2 65 2" xfId="3007" xr:uid="{00000000-0005-0000-0000-0000CD090000}"/>
    <cellStyle name="Moneda 2 66" xfId="1027" xr:uid="{00000000-0005-0000-0000-0000CE090000}"/>
    <cellStyle name="Moneda 2 66 2" xfId="3008" xr:uid="{00000000-0005-0000-0000-0000CF090000}"/>
    <cellStyle name="Moneda 2 67" xfId="1028" xr:uid="{00000000-0005-0000-0000-0000D0090000}"/>
    <cellStyle name="Moneda 2 67 2" xfId="3009" xr:uid="{00000000-0005-0000-0000-0000D1090000}"/>
    <cellStyle name="Moneda 2 68" xfId="1029" xr:uid="{00000000-0005-0000-0000-0000D2090000}"/>
    <cellStyle name="Moneda 2 68 2" xfId="4635" xr:uid="{00000000-0005-0000-0000-0000D3090000}"/>
    <cellStyle name="Moneda 2 68 3" xfId="4634" xr:uid="{00000000-0005-0000-0000-0000D4090000}"/>
    <cellStyle name="Moneda 2 69" xfId="2782" xr:uid="{00000000-0005-0000-0000-0000D5090000}"/>
    <cellStyle name="Moneda 2 7" xfId="1030" xr:uid="{00000000-0005-0000-0000-0000D6090000}"/>
    <cellStyle name="Moneda 2 7 2" xfId="1031" xr:uid="{00000000-0005-0000-0000-0000D7090000}"/>
    <cellStyle name="Moneda 2 7 2 2" xfId="4636" xr:uid="{00000000-0005-0000-0000-0000D8090000}"/>
    <cellStyle name="Moneda 2 7 3" xfId="1032" xr:uid="{00000000-0005-0000-0000-0000D9090000}"/>
    <cellStyle name="Moneda 2 7 3 2" xfId="4638" xr:uid="{00000000-0005-0000-0000-0000DA090000}"/>
    <cellStyle name="Moneda 2 7 3 3" xfId="4637" xr:uid="{00000000-0005-0000-0000-0000DB090000}"/>
    <cellStyle name="Moneda 2 7 4" xfId="3010" xr:uid="{00000000-0005-0000-0000-0000DC090000}"/>
    <cellStyle name="Moneda 2 8" xfId="1033" xr:uid="{00000000-0005-0000-0000-0000DD090000}"/>
    <cellStyle name="Moneda 2 8 2" xfId="1034" xr:uid="{00000000-0005-0000-0000-0000DE090000}"/>
    <cellStyle name="Moneda 2 8 3" xfId="3011" xr:uid="{00000000-0005-0000-0000-0000DF090000}"/>
    <cellStyle name="Moneda 2 9" xfId="1035" xr:uid="{00000000-0005-0000-0000-0000E0090000}"/>
    <cellStyle name="Moneda 2 9 2" xfId="1036" xr:uid="{00000000-0005-0000-0000-0000E1090000}"/>
    <cellStyle name="Moneda 2 9 3" xfId="3012" xr:uid="{00000000-0005-0000-0000-0000E2090000}"/>
    <cellStyle name="Moneda 3" xfId="1037" xr:uid="{00000000-0005-0000-0000-0000E3090000}"/>
    <cellStyle name="Moneda 3 10" xfId="1038" xr:uid="{00000000-0005-0000-0000-0000E4090000}"/>
    <cellStyle name="Moneda 3 10 2" xfId="3014" xr:uid="{00000000-0005-0000-0000-0000E5090000}"/>
    <cellStyle name="Moneda 3 11" xfId="1039" xr:uid="{00000000-0005-0000-0000-0000E6090000}"/>
    <cellStyle name="Moneda 3 11 2" xfId="3015" xr:uid="{00000000-0005-0000-0000-0000E7090000}"/>
    <cellStyle name="Moneda 3 12" xfId="1040" xr:uid="{00000000-0005-0000-0000-0000E8090000}"/>
    <cellStyle name="Moneda 3 12 2" xfId="3016" xr:uid="{00000000-0005-0000-0000-0000E9090000}"/>
    <cellStyle name="Moneda 3 13" xfId="1041" xr:uid="{00000000-0005-0000-0000-0000EA090000}"/>
    <cellStyle name="Moneda 3 13 2" xfId="3017" xr:uid="{00000000-0005-0000-0000-0000EB090000}"/>
    <cellStyle name="Moneda 3 14" xfId="1042" xr:uid="{00000000-0005-0000-0000-0000EC090000}"/>
    <cellStyle name="Moneda 3 14 2" xfId="3018" xr:uid="{00000000-0005-0000-0000-0000ED090000}"/>
    <cellStyle name="Moneda 3 15" xfId="1043" xr:uid="{00000000-0005-0000-0000-0000EE090000}"/>
    <cellStyle name="Moneda 3 15 2" xfId="3019" xr:uid="{00000000-0005-0000-0000-0000EF090000}"/>
    <cellStyle name="Moneda 3 16" xfId="1044" xr:uid="{00000000-0005-0000-0000-0000F0090000}"/>
    <cellStyle name="Moneda 3 16 2" xfId="3020" xr:uid="{00000000-0005-0000-0000-0000F1090000}"/>
    <cellStyle name="Moneda 3 17" xfId="1045" xr:uid="{00000000-0005-0000-0000-0000F2090000}"/>
    <cellStyle name="Moneda 3 17 2" xfId="3021" xr:uid="{00000000-0005-0000-0000-0000F3090000}"/>
    <cellStyle name="Moneda 3 18" xfId="1046" xr:uid="{00000000-0005-0000-0000-0000F4090000}"/>
    <cellStyle name="Moneda 3 18 2" xfId="3022" xr:uid="{00000000-0005-0000-0000-0000F5090000}"/>
    <cellStyle name="Moneda 3 19" xfId="1047" xr:uid="{00000000-0005-0000-0000-0000F6090000}"/>
    <cellStyle name="Moneda 3 19 2" xfId="3023" xr:uid="{00000000-0005-0000-0000-0000F7090000}"/>
    <cellStyle name="Moneda 3 2" xfId="1048" xr:uid="{00000000-0005-0000-0000-0000F8090000}"/>
    <cellStyle name="Moneda 3 2 10" xfId="1049" xr:uid="{00000000-0005-0000-0000-0000F9090000}"/>
    <cellStyle name="Moneda 3 2 10 2" xfId="3025" xr:uid="{00000000-0005-0000-0000-0000FA090000}"/>
    <cellStyle name="Moneda 3 2 11" xfId="1050" xr:uid="{00000000-0005-0000-0000-0000FB090000}"/>
    <cellStyle name="Moneda 3 2 11 2" xfId="3026" xr:uid="{00000000-0005-0000-0000-0000FC090000}"/>
    <cellStyle name="Moneda 3 2 12" xfId="1051" xr:uid="{00000000-0005-0000-0000-0000FD090000}"/>
    <cellStyle name="Moneda 3 2 12 2" xfId="3027" xr:uid="{00000000-0005-0000-0000-0000FE090000}"/>
    <cellStyle name="Moneda 3 2 13" xfId="1052" xr:uid="{00000000-0005-0000-0000-0000FF090000}"/>
    <cellStyle name="Moneda 3 2 13 2" xfId="3028" xr:uid="{00000000-0005-0000-0000-0000000A0000}"/>
    <cellStyle name="Moneda 3 2 14" xfId="1053" xr:uid="{00000000-0005-0000-0000-0000010A0000}"/>
    <cellStyle name="Moneda 3 2 14 2" xfId="3029" xr:uid="{00000000-0005-0000-0000-0000020A0000}"/>
    <cellStyle name="Moneda 3 2 15" xfId="1054" xr:uid="{00000000-0005-0000-0000-0000030A0000}"/>
    <cellStyle name="Moneda 3 2 15 2" xfId="3030" xr:uid="{00000000-0005-0000-0000-0000040A0000}"/>
    <cellStyle name="Moneda 3 2 16" xfId="1055" xr:uid="{00000000-0005-0000-0000-0000050A0000}"/>
    <cellStyle name="Moneda 3 2 16 2" xfId="3031" xr:uid="{00000000-0005-0000-0000-0000060A0000}"/>
    <cellStyle name="Moneda 3 2 17" xfId="1056" xr:uid="{00000000-0005-0000-0000-0000070A0000}"/>
    <cellStyle name="Moneda 3 2 17 2" xfId="3032" xr:uid="{00000000-0005-0000-0000-0000080A0000}"/>
    <cellStyle name="Moneda 3 2 18" xfId="1057" xr:uid="{00000000-0005-0000-0000-0000090A0000}"/>
    <cellStyle name="Moneda 3 2 18 2" xfId="3033" xr:uid="{00000000-0005-0000-0000-00000A0A0000}"/>
    <cellStyle name="Moneda 3 2 19" xfId="1058" xr:uid="{00000000-0005-0000-0000-00000B0A0000}"/>
    <cellStyle name="Moneda 3 2 19 2" xfId="3034" xr:uid="{00000000-0005-0000-0000-00000C0A0000}"/>
    <cellStyle name="Moneda 3 2 2" xfId="1059" xr:uid="{00000000-0005-0000-0000-00000D0A0000}"/>
    <cellStyle name="Moneda 3 2 2 2" xfId="1060" xr:uid="{00000000-0005-0000-0000-00000E0A0000}"/>
    <cellStyle name="Moneda 3 2 2 2 2" xfId="3036" xr:uid="{00000000-0005-0000-0000-00000F0A0000}"/>
    <cellStyle name="Moneda 3 2 2 2 3" xfId="4639" xr:uid="{00000000-0005-0000-0000-0000100A0000}"/>
    <cellStyle name="Moneda 3 2 2 3" xfId="1061" xr:uid="{00000000-0005-0000-0000-0000110A0000}"/>
    <cellStyle name="Moneda 3 2 2 3 2" xfId="3037" xr:uid="{00000000-0005-0000-0000-0000120A0000}"/>
    <cellStyle name="Moneda 3 2 2 3 2 2" xfId="4640" xr:uid="{00000000-0005-0000-0000-0000130A0000}"/>
    <cellStyle name="Moneda 3 2 2 4" xfId="3035" xr:uid="{00000000-0005-0000-0000-0000140A0000}"/>
    <cellStyle name="Moneda 3 2 2 4 2" xfId="4641" xr:uid="{00000000-0005-0000-0000-0000150A0000}"/>
    <cellStyle name="Moneda 3 2 20" xfId="1062" xr:uid="{00000000-0005-0000-0000-0000160A0000}"/>
    <cellStyle name="Moneda 3 2 20 2" xfId="3038" xr:uid="{00000000-0005-0000-0000-0000170A0000}"/>
    <cellStyle name="Moneda 3 2 21" xfId="1063" xr:uid="{00000000-0005-0000-0000-0000180A0000}"/>
    <cellStyle name="Moneda 3 2 21 2" xfId="3039" xr:uid="{00000000-0005-0000-0000-0000190A0000}"/>
    <cellStyle name="Moneda 3 2 22" xfId="1064" xr:uid="{00000000-0005-0000-0000-00001A0A0000}"/>
    <cellStyle name="Moneda 3 2 22 2" xfId="3040" xr:uid="{00000000-0005-0000-0000-00001B0A0000}"/>
    <cellStyle name="Moneda 3 2 23" xfId="1065" xr:uid="{00000000-0005-0000-0000-00001C0A0000}"/>
    <cellStyle name="Moneda 3 2 23 2" xfId="3041" xr:uid="{00000000-0005-0000-0000-00001D0A0000}"/>
    <cellStyle name="Moneda 3 2 24" xfId="1066" xr:uid="{00000000-0005-0000-0000-00001E0A0000}"/>
    <cellStyle name="Moneda 3 2 24 2" xfId="3042" xr:uid="{00000000-0005-0000-0000-00001F0A0000}"/>
    <cellStyle name="Moneda 3 2 25" xfId="1067" xr:uid="{00000000-0005-0000-0000-0000200A0000}"/>
    <cellStyle name="Moneda 3 2 25 2" xfId="3043" xr:uid="{00000000-0005-0000-0000-0000210A0000}"/>
    <cellStyle name="Moneda 3 2 26" xfId="1068" xr:uid="{00000000-0005-0000-0000-0000220A0000}"/>
    <cellStyle name="Moneda 3 2 26 2" xfId="3044" xr:uid="{00000000-0005-0000-0000-0000230A0000}"/>
    <cellStyle name="Moneda 3 2 27" xfId="1069" xr:uid="{00000000-0005-0000-0000-0000240A0000}"/>
    <cellStyle name="Moneda 3 2 27 2" xfId="3045" xr:uid="{00000000-0005-0000-0000-0000250A0000}"/>
    <cellStyle name="Moneda 3 2 28" xfId="1070" xr:uid="{00000000-0005-0000-0000-0000260A0000}"/>
    <cellStyle name="Moneda 3 2 28 2" xfId="3046" xr:uid="{00000000-0005-0000-0000-0000270A0000}"/>
    <cellStyle name="Moneda 3 2 29" xfId="1071" xr:uid="{00000000-0005-0000-0000-0000280A0000}"/>
    <cellStyle name="Moneda 3 2 29 2" xfId="3047" xr:uid="{00000000-0005-0000-0000-0000290A0000}"/>
    <cellStyle name="Moneda 3 2 3" xfId="1072" xr:uid="{00000000-0005-0000-0000-00002A0A0000}"/>
    <cellStyle name="Moneda 3 2 3 2" xfId="1073" xr:uid="{00000000-0005-0000-0000-00002B0A0000}"/>
    <cellStyle name="Moneda 3 2 3 2 2" xfId="3049" xr:uid="{00000000-0005-0000-0000-00002C0A0000}"/>
    <cellStyle name="Moneda 3 2 3 2 3" xfId="4642" xr:uid="{00000000-0005-0000-0000-00002D0A0000}"/>
    <cellStyle name="Moneda 3 2 3 3" xfId="1074" xr:uid="{00000000-0005-0000-0000-00002E0A0000}"/>
    <cellStyle name="Moneda 3 2 3 3 2" xfId="3050" xr:uid="{00000000-0005-0000-0000-00002F0A0000}"/>
    <cellStyle name="Moneda 3 2 3 3 2 2" xfId="4643" xr:uid="{00000000-0005-0000-0000-0000300A0000}"/>
    <cellStyle name="Moneda 3 2 3 4" xfId="3048" xr:uid="{00000000-0005-0000-0000-0000310A0000}"/>
    <cellStyle name="Moneda 3 2 3 4 2" xfId="4644" xr:uid="{00000000-0005-0000-0000-0000320A0000}"/>
    <cellStyle name="Moneda 3 2 30" xfId="1075" xr:uid="{00000000-0005-0000-0000-0000330A0000}"/>
    <cellStyle name="Moneda 3 2 30 2" xfId="3051" xr:uid="{00000000-0005-0000-0000-0000340A0000}"/>
    <cellStyle name="Moneda 3 2 31" xfId="1076" xr:uid="{00000000-0005-0000-0000-0000350A0000}"/>
    <cellStyle name="Moneda 3 2 31 2" xfId="3052" xr:uid="{00000000-0005-0000-0000-0000360A0000}"/>
    <cellStyle name="Moneda 3 2 32" xfId="1077" xr:uid="{00000000-0005-0000-0000-0000370A0000}"/>
    <cellStyle name="Moneda 3 2 32 2" xfId="3053" xr:uid="{00000000-0005-0000-0000-0000380A0000}"/>
    <cellStyle name="Moneda 3 2 33" xfId="1078" xr:uid="{00000000-0005-0000-0000-0000390A0000}"/>
    <cellStyle name="Moneda 3 2 33 2" xfId="3054" xr:uid="{00000000-0005-0000-0000-00003A0A0000}"/>
    <cellStyle name="Moneda 3 2 34" xfId="1079" xr:uid="{00000000-0005-0000-0000-00003B0A0000}"/>
    <cellStyle name="Moneda 3 2 34 2" xfId="3055" xr:uid="{00000000-0005-0000-0000-00003C0A0000}"/>
    <cellStyle name="Moneda 3 2 35" xfId="1080" xr:uid="{00000000-0005-0000-0000-00003D0A0000}"/>
    <cellStyle name="Moneda 3 2 35 2" xfId="3056" xr:uid="{00000000-0005-0000-0000-00003E0A0000}"/>
    <cellStyle name="Moneda 3 2 36" xfId="1081" xr:uid="{00000000-0005-0000-0000-00003F0A0000}"/>
    <cellStyle name="Moneda 3 2 36 2" xfId="3057" xr:uid="{00000000-0005-0000-0000-0000400A0000}"/>
    <cellStyle name="Moneda 3 2 37" xfId="1082" xr:uid="{00000000-0005-0000-0000-0000410A0000}"/>
    <cellStyle name="Moneda 3 2 37 2" xfId="3058" xr:uid="{00000000-0005-0000-0000-0000420A0000}"/>
    <cellStyle name="Moneda 3 2 38" xfId="1083" xr:uid="{00000000-0005-0000-0000-0000430A0000}"/>
    <cellStyle name="Moneda 3 2 38 2" xfId="3059" xr:uid="{00000000-0005-0000-0000-0000440A0000}"/>
    <cellStyle name="Moneda 3 2 39" xfId="1084" xr:uid="{00000000-0005-0000-0000-0000450A0000}"/>
    <cellStyle name="Moneda 3 2 39 2" xfId="3060" xr:uid="{00000000-0005-0000-0000-0000460A0000}"/>
    <cellStyle name="Moneda 3 2 4" xfId="1085" xr:uid="{00000000-0005-0000-0000-0000470A0000}"/>
    <cellStyle name="Moneda 3 2 4 2" xfId="1086" xr:uid="{00000000-0005-0000-0000-0000480A0000}"/>
    <cellStyle name="Moneda 3 2 4 2 2" xfId="3062" xr:uid="{00000000-0005-0000-0000-0000490A0000}"/>
    <cellStyle name="Moneda 3 2 4 3" xfId="1087" xr:uid="{00000000-0005-0000-0000-00004A0A0000}"/>
    <cellStyle name="Moneda 3 2 4 3 2" xfId="3063" xr:uid="{00000000-0005-0000-0000-00004B0A0000}"/>
    <cellStyle name="Moneda 3 2 4 4" xfId="3061" xr:uid="{00000000-0005-0000-0000-00004C0A0000}"/>
    <cellStyle name="Moneda 3 2 40" xfId="1088" xr:uid="{00000000-0005-0000-0000-00004D0A0000}"/>
    <cellStyle name="Moneda 3 2 40 2" xfId="3064" xr:uid="{00000000-0005-0000-0000-00004E0A0000}"/>
    <cellStyle name="Moneda 3 2 41" xfId="1089" xr:uid="{00000000-0005-0000-0000-00004F0A0000}"/>
    <cellStyle name="Moneda 3 2 41 2" xfId="3065" xr:uid="{00000000-0005-0000-0000-0000500A0000}"/>
    <cellStyle name="Moneda 3 2 42" xfId="1090" xr:uid="{00000000-0005-0000-0000-0000510A0000}"/>
    <cellStyle name="Moneda 3 2 42 2" xfId="3066" xr:uid="{00000000-0005-0000-0000-0000520A0000}"/>
    <cellStyle name="Moneda 3 2 43" xfId="1091" xr:uid="{00000000-0005-0000-0000-0000530A0000}"/>
    <cellStyle name="Moneda 3 2 43 2" xfId="3067" xr:uid="{00000000-0005-0000-0000-0000540A0000}"/>
    <cellStyle name="Moneda 3 2 44" xfId="1092" xr:uid="{00000000-0005-0000-0000-0000550A0000}"/>
    <cellStyle name="Moneda 3 2 44 2" xfId="3068" xr:uid="{00000000-0005-0000-0000-0000560A0000}"/>
    <cellStyle name="Moneda 3 2 45" xfId="1093" xr:uid="{00000000-0005-0000-0000-0000570A0000}"/>
    <cellStyle name="Moneda 3 2 45 2" xfId="3069" xr:uid="{00000000-0005-0000-0000-0000580A0000}"/>
    <cellStyle name="Moneda 3 2 46" xfId="1094" xr:uid="{00000000-0005-0000-0000-0000590A0000}"/>
    <cellStyle name="Moneda 3 2 46 2" xfId="3070" xr:uid="{00000000-0005-0000-0000-00005A0A0000}"/>
    <cellStyle name="Moneda 3 2 47" xfId="1095" xr:uid="{00000000-0005-0000-0000-00005B0A0000}"/>
    <cellStyle name="Moneda 3 2 47 2" xfId="3071" xr:uid="{00000000-0005-0000-0000-00005C0A0000}"/>
    <cellStyle name="Moneda 3 2 48" xfId="1096" xr:uid="{00000000-0005-0000-0000-00005D0A0000}"/>
    <cellStyle name="Moneda 3 2 48 2" xfId="3072" xr:uid="{00000000-0005-0000-0000-00005E0A0000}"/>
    <cellStyle name="Moneda 3 2 49" xfId="1097" xr:uid="{00000000-0005-0000-0000-00005F0A0000}"/>
    <cellStyle name="Moneda 3 2 49 2" xfId="3073" xr:uid="{00000000-0005-0000-0000-0000600A0000}"/>
    <cellStyle name="Moneda 3 2 5" xfId="1098" xr:uid="{00000000-0005-0000-0000-0000610A0000}"/>
    <cellStyle name="Moneda 3 2 5 2" xfId="3074" xr:uid="{00000000-0005-0000-0000-0000620A0000}"/>
    <cellStyle name="Moneda 3 2 50" xfId="1099" xr:uid="{00000000-0005-0000-0000-0000630A0000}"/>
    <cellStyle name="Moneda 3 2 50 2" xfId="3075" xr:uid="{00000000-0005-0000-0000-0000640A0000}"/>
    <cellStyle name="Moneda 3 2 51" xfId="1100" xr:uid="{00000000-0005-0000-0000-0000650A0000}"/>
    <cellStyle name="Moneda 3 2 51 2" xfId="3076" xr:uid="{00000000-0005-0000-0000-0000660A0000}"/>
    <cellStyle name="Moneda 3 2 52" xfId="1101" xr:uid="{00000000-0005-0000-0000-0000670A0000}"/>
    <cellStyle name="Moneda 3 2 52 2" xfId="3077" xr:uid="{00000000-0005-0000-0000-0000680A0000}"/>
    <cellStyle name="Moneda 3 2 53" xfId="1102" xr:uid="{00000000-0005-0000-0000-0000690A0000}"/>
    <cellStyle name="Moneda 3 2 53 2" xfId="3078" xr:uid="{00000000-0005-0000-0000-00006A0A0000}"/>
    <cellStyle name="Moneda 3 2 54" xfId="1103" xr:uid="{00000000-0005-0000-0000-00006B0A0000}"/>
    <cellStyle name="Moneda 3 2 54 2" xfId="3079" xr:uid="{00000000-0005-0000-0000-00006C0A0000}"/>
    <cellStyle name="Moneda 3 2 55" xfId="1104" xr:uid="{00000000-0005-0000-0000-00006D0A0000}"/>
    <cellStyle name="Moneda 3 2 55 2" xfId="3080" xr:uid="{00000000-0005-0000-0000-00006E0A0000}"/>
    <cellStyle name="Moneda 3 2 56" xfId="1105" xr:uid="{00000000-0005-0000-0000-00006F0A0000}"/>
    <cellStyle name="Moneda 3 2 56 2" xfId="3081" xr:uid="{00000000-0005-0000-0000-0000700A0000}"/>
    <cellStyle name="Moneda 3 2 57" xfId="1106" xr:uid="{00000000-0005-0000-0000-0000710A0000}"/>
    <cellStyle name="Moneda 3 2 57 2" xfId="3082" xr:uid="{00000000-0005-0000-0000-0000720A0000}"/>
    <cellStyle name="Moneda 3 2 58" xfId="1107" xr:uid="{00000000-0005-0000-0000-0000730A0000}"/>
    <cellStyle name="Moneda 3 2 58 2" xfId="3083" xr:uid="{00000000-0005-0000-0000-0000740A0000}"/>
    <cellStyle name="Moneda 3 2 59" xfId="1108" xr:uid="{00000000-0005-0000-0000-0000750A0000}"/>
    <cellStyle name="Moneda 3 2 59 2" xfId="3084" xr:uid="{00000000-0005-0000-0000-0000760A0000}"/>
    <cellStyle name="Moneda 3 2 6" xfId="1109" xr:uid="{00000000-0005-0000-0000-0000770A0000}"/>
    <cellStyle name="Moneda 3 2 6 2" xfId="3085" xr:uid="{00000000-0005-0000-0000-0000780A0000}"/>
    <cellStyle name="Moneda 3 2 60" xfId="1110" xr:uid="{00000000-0005-0000-0000-0000790A0000}"/>
    <cellStyle name="Moneda 3 2 60 2" xfId="3086" xr:uid="{00000000-0005-0000-0000-00007A0A0000}"/>
    <cellStyle name="Moneda 3 2 61" xfId="1111" xr:uid="{00000000-0005-0000-0000-00007B0A0000}"/>
    <cellStyle name="Moneda 3 2 61 2" xfId="3087" xr:uid="{00000000-0005-0000-0000-00007C0A0000}"/>
    <cellStyle name="Moneda 3 2 62" xfId="1112" xr:uid="{00000000-0005-0000-0000-00007D0A0000}"/>
    <cellStyle name="Moneda 3 2 62 2" xfId="3088" xr:uid="{00000000-0005-0000-0000-00007E0A0000}"/>
    <cellStyle name="Moneda 3 2 63" xfId="1113" xr:uid="{00000000-0005-0000-0000-00007F0A0000}"/>
    <cellStyle name="Moneda 3 2 63 2" xfId="3089" xr:uid="{00000000-0005-0000-0000-0000800A0000}"/>
    <cellStyle name="Moneda 3 2 64" xfId="1114" xr:uid="{00000000-0005-0000-0000-0000810A0000}"/>
    <cellStyle name="Moneda 3 2 64 2" xfId="3090" xr:uid="{00000000-0005-0000-0000-0000820A0000}"/>
    <cellStyle name="Moneda 3 2 65" xfId="3024" xr:uid="{00000000-0005-0000-0000-0000830A0000}"/>
    <cellStyle name="Moneda 3 2 65 2" xfId="4646" xr:uid="{00000000-0005-0000-0000-0000840A0000}"/>
    <cellStyle name="Moneda 3 2 65 3" xfId="4645" xr:uid="{00000000-0005-0000-0000-0000850A0000}"/>
    <cellStyle name="Moneda 3 2 66" xfId="4647" xr:uid="{00000000-0005-0000-0000-0000860A0000}"/>
    <cellStyle name="Moneda 3 2 7" xfId="1115" xr:uid="{00000000-0005-0000-0000-0000870A0000}"/>
    <cellStyle name="Moneda 3 2 7 2" xfId="3091" xr:uid="{00000000-0005-0000-0000-0000880A0000}"/>
    <cellStyle name="Moneda 3 2 8" xfId="1116" xr:uid="{00000000-0005-0000-0000-0000890A0000}"/>
    <cellStyle name="Moneda 3 2 8 2" xfId="3092" xr:uid="{00000000-0005-0000-0000-00008A0A0000}"/>
    <cellStyle name="Moneda 3 2 9" xfId="1117" xr:uid="{00000000-0005-0000-0000-00008B0A0000}"/>
    <cellStyle name="Moneda 3 2 9 2" xfId="3093" xr:uid="{00000000-0005-0000-0000-00008C0A0000}"/>
    <cellStyle name="Moneda 3 20" xfId="1118" xr:uid="{00000000-0005-0000-0000-00008D0A0000}"/>
    <cellStyle name="Moneda 3 20 2" xfId="3094" xr:uid="{00000000-0005-0000-0000-00008E0A0000}"/>
    <cellStyle name="Moneda 3 21" xfId="1119" xr:uid="{00000000-0005-0000-0000-00008F0A0000}"/>
    <cellStyle name="Moneda 3 21 2" xfId="3095" xr:uid="{00000000-0005-0000-0000-0000900A0000}"/>
    <cellStyle name="Moneda 3 22" xfId="1120" xr:uid="{00000000-0005-0000-0000-0000910A0000}"/>
    <cellStyle name="Moneda 3 22 2" xfId="3096" xr:uid="{00000000-0005-0000-0000-0000920A0000}"/>
    <cellStyle name="Moneda 3 23" xfId="1121" xr:uid="{00000000-0005-0000-0000-0000930A0000}"/>
    <cellStyle name="Moneda 3 23 2" xfId="3097" xr:uid="{00000000-0005-0000-0000-0000940A0000}"/>
    <cellStyle name="Moneda 3 24" xfId="1122" xr:uid="{00000000-0005-0000-0000-0000950A0000}"/>
    <cellStyle name="Moneda 3 24 2" xfId="3098" xr:uid="{00000000-0005-0000-0000-0000960A0000}"/>
    <cellStyle name="Moneda 3 25" xfId="1123" xr:uid="{00000000-0005-0000-0000-0000970A0000}"/>
    <cellStyle name="Moneda 3 25 2" xfId="3099" xr:uid="{00000000-0005-0000-0000-0000980A0000}"/>
    <cellStyle name="Moneda 3 26" xfId="1124" xr:uid="{00000000-0005-0000-0000-0000990A0000}"/>
    <cellStyle name="Moneda 3 26 2" xfId="3100" xr:uid="{00000000-0005-0000-0000-00009A0A0000}"/>
    <cellStyle name="Moneda 3 27" xfId="1125" xr:uid="{00000000-0005-0000-0000-00009B0A0000}"/>
    <cellStyle name="Moneda 3 27 2" xfId="3101" xr:uid="{00000000-0005-0000-0000-00009C0A0000}"/>
    <cellStyle name="Moneda 3 28" xfId="1126" xr:uid="{00000000-0005-0000-0000-00009D0A0000}"/>
    <cellStyle name="Moneda 3 28 2" xfId="3102" xr:uid="{00000000-0005-0000-0000-00009E0A0000}"/>
    <cellStyle name="Moneda 3 29" xfId="1127" xr:uid="{00000000-0005-0000-0000-00009F0A0000}"/>
    <cellStyle name="Moneda 3 29 2" xfId="3103" xr:uid="{00000000-0005-0000-0000-0000A00A0000}"/>
    <cellStyle name="Moneda 3 3" xfId="1128" xr:uid="{00000000-0005-0000-0000-0000A10A0000}"/>
    <cellStyle name="Moneda 3 3 10" xfId="1129" xr:uid="{00000000-0005-0000-0000-0000A20A0000}"/>
    <cellStyle name="Moneda 3 3 10 2" xfId="3105" xr:uid="{00000000-0005-0000-0000-0000A30A0000}"/>
    <cellStyle name="Moneda 3 3 11" xfId="1130" xr:uid="{00000000-0005-0000-0000-0000A40A0000}"/>
    <cellStyle name="Moneda 3 3 11 2" xfId="3106" xr:uid="{00000000-0005-0000-0000-0000A50A0000}"/>
    <cellStyle name="Moneda 3 3 12" xfId="1131" xr:uid="{00000000-0005-0000-0000-0000A60A0000}"/>
    <cellStyle name="Moneda 3 3 12 2" xfId="3107" xr:uid="{00000000-0005-0000-0000-0000A70A0000}"/>
    <cellStyle name="Moneda 3 3 13" xfId="1132" xr:uid="{00000000-0005-0000-0000-0000A80A0000}"/>
    <cellStyle name="Moneda 3 3 13 2" xfId="3108" xr:uid="{00000000-0005-0000-0000-0000A90A0000}"/>
    <cellStyle name="Moneda 3 3 14" xfId="1133" xr:uid="{00000000-0005-0000-0000-0000AA0A0000}"/>
    <cellStyle name="Moneda 3 3 14 2" xfId="3109" xr:uid="{00000000-0005-0000-0000-0000AB0A0000}"/>
    <cellStyle name="Moneda 3 3 15" xfId="1134" xr:uid="{00000000-0005-0000-0000-0000AC0A0000}"/>
    <cellStyle name="Moneda 3 3 15 2" xfId="3110" xr:uid="{00000000-0005-0000-0000-0000AD0A0000}"/>
    <cellStyle name="Moneda 3 3 16" xfId="1135" xr:uid="{00000000-0005-0000-0000-0000AE0A0000}"/>
    <cellStyle name="Moneda 3 3 16 2" xfId="3111" xr:uid="{00000000-0005-0000-0000-0000AF0A0000}"/>
    <cellStyle name="Moneda 3 3 17" xfId="1136" xr:uid="{00000000-0005-0000-0000-0000B00A0000}"/>
    <cellStyle name="Moneda 3 3 17 2" xfId="3112" xr:uid="{00000000-0005-0000-0000-0000B10A0000}"/>
    <cellStyle name="Moneda 3 3 18" xfId="1137" xr:uid="{00000000-0005-0000-0000-0000B20A0000}"/>
    <cellStyle name="Moneda 3 3 18 2" xfId="3113" xr:uid="{00000000-0005-0000-0000-0000B30A0000}"/>
    <cellStyle name="Moneda 3 3 19" xfId="1138" xr:uid="{00000000-0005-0000-0000-0000B40A0000}"/>
    <cellStyle name="Moneda 3 3 19 2" xfId="3114" xr:uid="{00000000-0005-0000-0000-0000B50A0000}"/>
    <cellStyle name="Moneda 3 3 2" xfId="1139" xr:uid="{00000000-0005-0000-0000-0000B60A0000}"/>
    <cellStyle name="Moneda 3 3 2 2" xfId="1140" xr:uid="{00000000-0005-0000-0000-0000B70A0000}"/>
    <cellStyle name="Moneda 3 3 2 2 2" xfId="3116" xr:uid="{00000000-0005-0000-0000-0000B80A0000}"/>
    <cellStyle name="Moneda 3 3 2 3" xfId="1141" xr:uid="{00000000-0005-0000-0000-0000B90A0000}"/>
    <cellStyle name="Moneda 3 3 2 3 2" xfId="3117" xr:uid="{00000000-0005-0000-0000-0000BA0A0000}"/>
    <cellStyle name="Moneda 3 3 2 4" xfId="3115" xr:uid="{00000000-0005-0000-0000-0000BB0A0000}"/>
    <cellStyle name="Moneda 3 3 20" xfId="1142" xr:uid="{00000000-0005-0000-0000-0000BC0A0000}"/>
    <cellStyle name="Moneda 3 3 20 2" xfId="3118" xr:uid="{00000000-0005-0000-0000-0000BD0A0000}"/>
    <cellStyle name="Moneda 3 3 21" xfId="1143" xr:uid="{00000000-0005-0000-0000-0000BE0A0000}"/>
    <cellStyle name="Moneda 3 3 21 2" xfId="3119" xr:uid="{00000000-0005-0000-0000-0000BF0A0000}"/>
    <cellStyle name="Moneda 3 3 22" xfId="1144" xr:uid="{00000000-0005-0000-0000-0000C00A0000}"/>
    <cellStyle name="Moneda 3 3 22 2" xfId="3120" xr:uid="{00000000-0005-0000-0000-0000C10A0000}"/>
    <cellStyle name="Moneda 3 3 23" xfId="1145" xr:uid="{00000000-0005-0000-0000-0000C20A0000}"/>
    <cellStyle name="Moneda 3 3 23 2" xfId="3121" xr:uid="{00000000-0005-0000-0000-0000C30A0000}"/>
    <cellStyle name="Moneda 3 3 24" xfId="1146" xr:uid="{00000000-0005-0000-0000-0000C40A0000}"/>
    <cellStyle name="Moneda 3 3 24 2" xfId="3122" xr:uid="{00000000-0005-0000-0000-0000C50A0000}"/>
    <cellStyle name="Moneda 3 3 25" xfId="1147" xr:uid="{00000000-0005-0000-0000-0000C60A0000}"/>
    <cellStyle name="Moneda 3 3 25 2" xfId="3123" xr:uid="{00000000-0005-0000-0000-0000C70A0000}"/>
    <cellStyle name="Moneda 3 3 26" xfId="1148" xr:uid="{00000000-0005-0000-0000-0000C80A0000}"/>
    <cellStyle name="Moneda 3 3 26 2" xfId="3124" xr:uid="{00000000-0005-0000-0000-0000C90A0000}"/>
    <cellStyle name="Moneda 3 3 27" xfId="1149" xr:uid="{00000000-0005-0000-0000-0000CA0A0000}"/>
    <cellStyle name="Moneda 3 3 27 2" xfId="3125" xr:uid="{00000000-0005-0000-0000-0000CB0A0000}"/>
    <cellStyle name="Moneda 3 3 28" xfId="1150" xr:uid="{00000000-0005-0000-0000-0000CC0A0000}"/>
    <cellStyle name="Moneda 3 3 28 2" xfId="3126" xr:uid="{00000000-0005-0000-0000-0000CD0A0000}"/>
    <cellStyle name="Moneda 3 3 29" xfId="1151" xr:uid="{00000000-0005-0000-0000-0000CE0A0000}"/>
    <cellStyle name="Moneda 3 3 29 2" xfId="3127" xr:uid="{00000000-0005-0000-0000-0000CF0A0000}"/>
    <cellStyle name="Moneda 3 3 3" xfId="1152" xr:uid="{00000000-0005-0000-0000-0000D00A0000}"/>
    <cellStyle name="Moneda 3 3 3 2" xfId="3128" xr:uid="{00000000-0005-0000-0000-0000D10A0000}"/>
    <cellStyle name="Moneda 3 3 30" xfId="1153" xr:uid="{00000000-0005-0000-0000-0000D20A0000}"/>
    <cellStyle name="Moneda 3 3 30 2" xfId="3129" xr:uid="{00000000-0005-0000-0000-0000D30A0000}"/>
    <cellStyle name="Moneda 3 3 31" xfId="1154" xr:uid="{00000000-0005-0000-0000-0000D40A0000}"/>
    <cellStyle name="Moneda 3 3 31 2" xfId="3130" xr:uid="{00000000-0005-0000-0000-0000D50A0000}"/>
    <cellStyle name="Moneda 3 3 32" xfId="1155" xr:uid="{00000000-0005-0000-0000-0000D60A0000}"/>
    <cellStyle name="Moneda 3 3 32 2" xfId="3131" xr:uid="{00000000-0005-0000-0000-0000D70A0000}"/>
    <cellStyle name="Moneda 3 3 33" xfId="1156" xr:uid="{00000000-0005-0000-0000-0000D80A0000}"/>
    <cellStyle name="Moneda 3 3 33 2" xfId="3132" xr:uid="{00000000-0005-0000-0000-0000D90A0000}"/>
    <cellStyle name="Moneda 3 3 34" xfId="1157" xr:uid="{00000000-0005-0000-0000-0000DA0A0000}"/>
    <cellStyle name="Moneda 3 3 34 2" xfId="3133" xr:uid="{00000000-0005-0000-0000-0000DB0A0000}"/>
    <cellStyle name="Moneda 3 3 35" xfId="1158" xr:uid="{00000000-0005-0000-0000-0000DC0A0000}"/>
    <cellStyle name="Moneda 3 3 35 2" xfId="3134" xr:uid="{00000000-0005-0000-0000-0000DD0A0000}"/>
    <cellStyle name="Moneda 3 3 36" xfId="1159" xr:uid="{00000000-0005-0000-0000-0000DE0A0000}"/>
    <cellStyle name="Moneda 3 3 36 2" xfId="3135" xr:uid="{00000000-0005-0000-0000-0000DF0A0000}"/>
    <cellStyle name="Moneda 3 3 37" xfId="1160" xr:uid="{00000000-0005-0000-0000-0000E00A0000}"/>
    <cellStyle name="Moneda 3 3 37 2" xfId="3136" xr:uid="{00000000-0005-0000-0000-0000E10A0000}"/>
    <cellStyle name="Moneda 3 3 38" xfId="1161" xr:uid="{00000000-0005-0000-0000-0000E20A0000}"/>
    <cellStyle name="Moneda 3 3 38 2" xfId="3137" xr:uid="{00000000-0005-0000-0000-0000E30A0000}"/>
    <cellStyle name="Moneda 3 3 39" xfId="1162" xr:uid="{00000000-0005-0000-0000-0000E40A0000}"/>
    <cellStyle name="Moneda 3 3 39 2" xfId="3138" xr:uid="{00000000-0005-0000-0000-0000E50A0000}"/>
    <cellStyle name="Moneda 3 3 4" xfId="1163" xr:uid="{00000000-0005-0000-0000-0000E60A0000}"/>
    <cellStyle name="Moneda 3 3 4 2" xfId="3139" xr:uid="{00000000-0005-0000-0000-0000E70A0000}"/>
    <cellStyle name="Moneda 3 3 40" xfId="1164" xr:uid="{00000000-0005-0000-0000-0000E80A0000}"/>
    <cellStyle name="Moneda 3 3 40 2" xfId="3140" xr:uid="{00000000-0005-0000-0000-0000E90A0000}"/>
    <cellStyle name="Moneda 3 3 41" xfId="1165" xr:uid="{00000000-0005-0000-0000-0000EA0A0000}"/>
    <cellStyle name="Moneda 3 3 41 2" xfId="3141" xr:uid="{00000000-0005-0000-0000-0000EB0A0000}"/>
    <cellStyle name="Moneda 3 3 42" xfId="1166" xr:uid="{00000000-0005-0000-0000-0000EC0A0000}"/>
    <cellStyle name="Moneda 3 3 42 2" xfId="3142" xr:uid="{00000000-0005-0000-0000-0000ED0A0000}"/>
    <cellStyle name="Moneda 3 3 43" xfId="1167" xr:uid="{00000000-0005-0000-0000-0000EE0A0000}"/>
    <cellStyle name="Moneda 3 3 43 2" xfId="3143" xr:uid="{00000000-0005-0000-0000-0000EF0A0000}"/>
    <cellStyle name="Moneda 3 3 44" xfId="1168" xr:uid="{00000000-0005-0000-0000-0000F00A0000}"/>
    <cellStyle name="Moneda 3 3 44 2" xfId="3144" xr:uid="{00000000-0005-0000-0000-0000F10A0000}"/>
    <cellStyle name="Moneda 3 3 45" xfId="1169" xr:uid="{00000000-0005-0000-0000-0000F20A0000}"/>
    <cellStyle name="Moneda 3 3 45 2" xfId="3145" xr:uid="{00000000-0005-0000-0000-0000F30A0000}"/>
    <cellStyle name="Moneda 3 3 46" xfId="1170" xr:uid="{00000000-0005-0000-0000-0000F40A0000}"/>
    <cellStyle name="Moneda 3 3 46 2" xfId="3146" xr:uid="{00000000-0005-0000-0000-0000F50A0000}"/>
    <cellStyle name="Moneda 3 3 47" xfId="1171" xr:uid="{00000000-0005-0000-0000-0000F60A0000}"/>
    <cellStyle name="Moneda 3 3 47 2" xfId="3147" xr:uid="{00000000-0005-0000-0000-0000F70A0000}"/>
    <cellStyle name="Moneda 3 3 48" xfId="1172" xr:uid="{00000000-0005-0000-0000-0000F80A0000}"/>
    <cellStyle name="Moneda 3 3 48 2" xfId="3148" xr:uid="{00000000-0005-0000-0000-0000F90A0000}"/>
    <cellStyle name="Moneda 3 3 49" xfId="1173" xr:uid="{00000000-0005-0000-0000-0000FA0A0000}"/>
    <cellStyle name="Moneda 3 3 49 2" xfId="3149" xr:uid="{00000000-0005-0000-0000-0000FB0A0000}"/>
    <cellStyle name="Moneda 3 3 5" xfId="1174" xr:uid="{00000000-0005-0000-0000-0000FC0A0000}"/>
    <cellStyle name="Moneda 3 3 5 2" xfId="3150" xr:uid="{00000000-0005-0000-0000-0000FD0A0000}"/>
    <cellStyle name="Moneda 3 3 50" xfId="1175" xr:uid="{00000000-0005-0000-0000-0000FE0A0000}"/>
    <cellStyle name="Moneda 3 3 50 2" xfId="3151" xr:uid="{00000000-0005-0000-0000-0000FF0A0000}"/>
    <cellStyle name="Moneda 3 3 51" xfId="1176" xr:uid="{00000000-0005-0000-0000-0000000B0000}"/>
    <cellStyle name="Moneda 3 3 51 2" xfId="3152" xr:uid="{00000000-0005-0000-0000-0000010B0000}"/>
    <cellStyle name="Moneda 3 3 52" xfId="1177" xr:uid="{00000000-0005-0000-0000-0000020B0000}"/>
    <cellStyle name="Moneda 3 3 52 2" xfId="3153" xr:uid="{00000000-0005-0000-0000-0000030B0000}"/>
    <cellStyle name="Moneda 3 3 53" xfId="1178" xr:uid="{00000000-0005-0000-0000-0000040B0000}"/>
    <cellStyle name="Moneda 3 3 53 2" xfId="3154" xr:uid="{00000000-0005-0000-0000-0000050B0000}"/>
    <cellStyle name="Moneda 3 3 54" xfId="1179" xr:uid="{00000000-0005-0000-0000-0000060B0000}"/>
    <cellStyle name="Moneda 3 3 54 2" xfId="3155" xr:uid="{00000000-0005-0000-0000-0000070B0000}"/>
    <cellStyle name="Moneda 3 3 55" xfId="1180" xr:uid="{00000000-0005-0000-0000-0000080B0000}"/>
    <cellStyle name="Moneda 3 3 55 2" xfId="3156" xr:uid="{00000000-0005-0000-0000-0000090B0000}"/>
    <cellStyle name="Moneda 3 3 56" xfId="1181" xr:uid="{00000000-0005-0000-0000-00000A0B0000}"/>
    <cellStyle name="Moneda 3 3 56 2" xfId="3157" xr:uid="{00000000-0005-0000-0000-00000B0B0000}"/>
    <cellStyle name="Moneda 3 3 57" xfId="1182" xr:uid="{00000000-0005-0000-0000-00000C0B0000}"/>
    <cellStyle name="Moneda 3 3 57 2" xfId="3158" xr:uid="{00000000-0005-0000-0000-00000D0B0000}"/>
    <cellStyle name="Moneda 3 3 58" xfId="1183" xr:uid="{00000000-0005-0000-0000-00000E0B0000}"/>
    <cellStyle name="Moneda 3 3 58 2" xfId="3159" xr:uid="{00000000-0005-0000-0000-00000F0B0000}"/>
    <cellStyle name="Moneda 3 3 59" xfId="1184" xr:uid="{00000000-0005-0000-0000-0000100B0000}"/>
    <cellStyle name="Moneda 3 3 59 2" xfId="3160" xr:uid="{00000000-0005-0000-0000-0000110B0000}"/>
    <cellStyle name="Moneda 3 3 6" xfId="1185" xr:uid="{00000000-0005-0000-0000-0000120B0000}"/>
    <cellStyle name="Moneda 3 3 6 2" xfId="3161" xr:uid="{00000000-0005-0000-0000-0000130B0000}"/>
    <cellStyle name="Moneda 3 3 60" xfId="1186" xr:uid="{00000000-0005-0000-0000-0000140B0000}"/>
    <cellStyle name="Moneda 3 3 60 2" xfId="3162" xr:uid="{00000000-0005-0000-0000-0000150B0000}"/>
    <cellStyle name="Moneda 3 3 61" xfId="1187" xr:uid="{00000000-0005-0000-0000-0000160B0000}"/>
    <cellStyle name="Moneda 3 3 61 2" xfId="3163" xr:uid="{00000000-0005-0000-0000-0000170B0000}"/>
    <cellStyle name="Moneda 3 3 62" xfId="1188" xr:uid="{00000000-0005-0000-0000-0000180B0000}"/>
    <cellStyle name="Moneda 3 3 62 2" xfId="3164" xr:uid="{00000000-0005-0000-0000-0000190B0000}"/>
    <cellStyle name="Moneda 3 3 63" xfId="1189" xr:uid="{00000000-0005-0000-0000-00001A0B0000}"/>
    <cellStyle name="Moneda 3 3 63 2" xfId="3165" xr:uid="{00000000-0005-0000-0000-00001B0B0000}"/>
    <cellStyle name="Moneda 3 3 64" xfId="1190" xr:uid="{00000000-0005-0000-0000-00001C0B0000}"/>
    <cellStyle name="Moneda 3 3 64 2" xfId="3166" xr:uid="{00000000-0005-0000-0000-00001D0B0000}"/>
    <cellStyle name="Moneda 3 3 65" xfId="3104" xr:uid="{00000000-0005-0000-0000-00001E0B0000}"/>
    <cellStyle name="Moneda 3 3 65 2" xfId="4649" xr:uid="{00000000-0005-0000-0000-00001F0B0000}"/>
    <cellStyle name="Moneda 3 3 65 3" xfId="4648" xr:uid="{00000000-0005-0000-0000-0000200B0000}"/>
    <cellStyle name="Moneda 3 3 66" xfId="4650" xr:uid="{00000000-0005-0000-0000-0000210B0000}"/>
    <cellStyle name="Moneda 3 3 7" xfId="1191" xr:uid="{00000000-0005-0000-0000-0000220B0000}"/>
    <cellStyle name="Moneda 3 3 7 2" xfId="3167" xr:uid="{00000000-0005-0000-0000-0000230B0000}"/>
    <cellStyle name="Moneda 3 3 8" xfId="1192" xr:uid="{00000000-0005-0000-0000-0000240B0000}"/>
    <cellStyle name="Moneda 3 3 8 2" xfId="3168" xr:uid="{00000000-0005-0000-0000-0000250B0000}"/>
    <cellStyle name="Moneda 3 3 9" xfId="1193" xr:uid="{00000000-0005-0000-0000-0000260B0000}"/>
    <cellStyle name="Moneda 3 3 9 2" xfId="3169" xr:uid="{00000000-0005-0000-0000-0000270B0000}"/>
    <cellStyle name="Moneda 3 30" xfId="1194" xr:uid="{00000000-0005-0000-0000-0000280B0000}"/>
    <cellStyle name="Moneda 3 30 2" xfId="3170" xr:uid="{00000000-0005-0000-0000-0000290B0000}"/>
    <cellStyle name="Moneda 3 31" xfId="1195" xr:uid="{00000000-0005-0000-0000-00002A0B0000}"/>
    <cellStyle name="Moneda 3 31 2" xfId="3171" xr:uid="{00000000-0005-0000-0000-00002B0B0000}"/>
    <cellStyle name="Moneda 3 32" xfId="1196" xr:uid="{00000000-0005-0000-0000-00002C0B0000}"/>
    <cellStyle name="Moneda 3 32 2" xfId="3172" xr:uid="{00000000-0005-0000-0000-00002D0B0000}"/>
    <cellStyle name="Moneda 3 33" xfId="1197" xr:uid="{00000000-0005-0000-0000-00002E0B0000}"/>
    <cellStyle name="Moneda 3 33 2" xfId="3173" xr:uid="{00000000-0005-0000-0000-00002F0B0000}"/>
    <cellStyle name="Moneda 3 34" xfId="1198" xr:uid="{00000000-0005-0000-0000-0000300B0000}"/>
    <cellStyle name="Moneda 3 34 2" xfId="3174" xr:uid="{00000000-0005-0000-0000-0000310B0000}"/>
    <cellStyle name="Moneda 3 35" xfId="1199" xr:uid="{00000000-0005-0000-0000-0000320B0000}"/>
    <cellStyle name="Moneda 3 35 2" xfId="3175" xr:uid="{00000000-0005-0000-0000-0000330B0000}"/>
    <cellStyle name="Moneda 3 36" xfId="1200" xr:uid="{00000000-0005-0000-0000-0000340B0000}"/>
    <cellStyle name="Moneda 3 36 2" xfId="1201" xr:uid="{00000000-0005-0000-0000-0000350B0000}"/>
    <cellStyle name="Moneda 3 36 2 2" xfId="3177" xr:uid="{00000000-0005-0000-0000-0000360B0000}"/>
    <cellStyle name="Moneda 3 36 3" xfId="3176" xr:uid="{00000000-0005-0000-0000-0000370B0000}"/>
    <cellStyle name="Moneda 3 37" xfId="1202" xr:uid="{00000000-0005-0000-0000-0000380B0000}"/>
    <cellStyle name="Moneda 3 37 2" xfId="3178" xr:uid="{00000000-0005-0000-0000-0000390B0000}"/>
    <cellStyle name="Moneda 3 38" xfId="1203" xr:uid="{00000000-0005-0000-0000-00003A0B0000}"/>
    <cellStyle name="Moneda 3 38 2" xfId="3179" xr:uid="{00000000-0005-0000-0000-00003B0B0000}"/>
    <cellStyle name="Moneda 3 39" xfId="1204" xr:uid="{00000000-0005-0000-0000-00003C0B0000}"/>
    <cellStyle name="Moneda 3 39 2" xfId="3180" xr:uid="{00000000-0005-0000-0000-00003D0B0000}"/>
    <cellStyle name="Moneda 3 4" xfId="1205" xr:uid="{00000000-0005-0000-0000-00003E0B0000}"/>
    <cellStyle name="Moneda 3 4 10" xfId="1206" xr:uid="{00000000-0005-0000-0000-00003F0B0000}"/>
    <cellStyle name="Moneda 3 4 10 2" xfId="3182" xr:uid="{00000000-0005-0000-0000-0000400B0000}"/>
    <cellStyle name="Moneda 3 4 11" xfId="1207" xr:uid="{00000000-0005-0000-0000-0000410B0000}"/>
    <cellStyle name="Moneda 3 4 11 2" xfId="3183" xr:uid="{00000000-0005-0000-0000-0000420B0000}"/>
    <cellStyle name="Moneda 3 4 12" xfId="1208" xr:uid="{00000000-0005-0000-0000-0000430B0000}"/>
    <cellStyle name="Moneda 3 4 12 2" xfId="3184" xr:uid="{00000000-0005-0000-0000-0000440B0000}"/>
    <cellStyle name="Moneda 3 4 13" xfId="1209" xr:uid="{00000000-0005-0000-0000-0000450B0000}"/>
    <cellStyle name="Moneda 3 4 13 2" xfId="3185" xr:uid="{00000000-0005-0000-0000-0000460B0000}"/>
    <cellStyle name="Moneda 3 4 14" xfId="1210" xr:uid="{00000000-0005-0000-0000-0000470B0000}"/>
    <cellStyle name="Moneda 3 4 14 2" xfId="3186" xr:uid="{00000000-0005-0000-0000-0000480B0000}"/>
    <cellStyle name="Moneda 3 4 15" xfId="1211" xr:uid="{00000000-0005-0000-0000-0000490B0000}"/>
    <cellStyle name="Moneda 3 4 15 2" xfId="3187" xr:uid="{00000000-0005-0000-0000-00004A0B0000}"/>
    <cellStyle name="Moneda 3 4 16" xfId="1212" xr:uid="{00000000-0005-0000-0000-00004B0B0000}"/>
    <cellStyle name="Moneda 3 4 16 2" xfId="3188" xr:uid="{00000000-0005-0000-0000-00004C0B0000}"/>
    <cellStyle name="Moneda 3 4 17" xfId="1213" xr:uid="{00000000-0005-0000-0000-00004D0B0000}"/>
    <cellStyle name="Moneda 3 4 17 2" xfId="3189" xr:uid="{00000000-0005-0000-0000-00004E0B0000}"/>
    <cellStyle name="Moneda 3 4 18" xfId="1214" xr:uid="{00000000-0005-0000-0000-00004F0B0000}"/>
    <cellStyle name="Moneda 3 4 18 2" xfId="3190" xr:uid="{00000000-0005-0000-0000-0000500B0000}"/>
    <cellStyle name="Moneda 3 4 19" xfId="1215" xr:uid="{00000000-0005-0000-0000-0000510B0000}"/>
    <cellStyle name="Moneda 3 4 19 2" xfId="3191" xr:uid="{00000000-0005-0000-0000-0000520B0000}"/>
    <cellStyle name="Moneda 3 4 2" xfId="1216" xr:uid="{00000000-0005-0000-0000-0000530B0000}"/>
    <cellStyle name="Moneda 3 4 2 2" xfId="3192" xr:uid="{00000000-0005-0000-0000-0000540B0000}"/>
    <cellStyle name="Moneda 3 4 20" xfId="1217" xr:uid="{00000000-0005-0000-0000-0000550B0000}"/>
    <cellStyle name="Moneda 3 4 20 2" xfId="3193" xr:uid="{00000000-0005-0000-0000-0000560B0000}"/>
    <cellStyle name="Moneda 3 4 21" xfId="1218" xr:uid="{00000000-0005-0000-0000-0000570B0000}"/>
    <cellStyle name="Moneda 3 4 21 2" xfId="3194" xr:uid="{00000000-0005-0000-0000-0000580B0000}"/>
    <cellStyle name="Moneda 3 4 21 2 2" xfId="4651" xr:uid="{00000000-0005-0000-0000-0000590B0000}"/>
    <cellStyle name="Moneda 3 4 22" xfId="1219" xr:uid="{00000000-0005-0000-0000-00005A0B0000}"/>
    <cellStyle name="Moneda 3 4 22 2" xfId="3195" xr:uid="{00000000-0005-0000-0000-00005B0B0000}"/>
    <cellStyle name="Moneda 3 4 23" xfId="1220" xr:uid="{00000000-0005-0000-0000-00005C0B0000}"/>
    <cellStyle name="Moneda 3 4 23 2" xfId="3196" xr:uid="{00000000-0005-0000-0000-00005D0B0000}"/>
    <cellStyle name="Moneda 3 4 24" xfId="1221" xr:uid="{00000000-0005-0000-0000-00005E0B0000}"/>
    <cellStyle name="Moneda 3 4 24 2" xfId="3197" xr:uid="{00000000-0005-0000-0000-00005F0B0000}"/>
    <cellStyle name="Moneda 3 4 25" xfId="1222" xr:uid="{00000000-0005-0000-0000-0000600B0000}"/>
    <cellStyle name="Moneda 3 4 25 2" xfId="3198" xr:uid="{00000000-0005-0000-0000-0000610B0000}"/>
    <cellStyle name="Moneda 3 4 26" xfId="1223" xr:uid="{00000000-0005-0000-0000-0000620B0000}"/>
    <cellStyle name="Moneda 3 4 26 2" xfId="3199" xr:uid="{00000000-0005-0000-0000-0000630B0000}"/>
    <cellStyle name="Moneda 3 4 27" xfId="1224" xr:uid="{00000000-0005-0000-0000-0000640B0000}"/>
    <cellStyle name="Moneda 3 4 27 2" xfId="3200" xr:uid="{00000000-0005-0000-0000-0000650B0000}"/>
    <cellStyle name="Moneda 3 4 28" xfId="1225" xr:uid="{00000000-0005-0000-0000-0000660B0000}"/>
    <cellStyle name="Moneda 3 4 28 2" xfId="3201" xr:uid="{00000000-0005-0000-0000-0000670B0000}"/>
    <cellStyle name="Moneda 3 4 29" xfId="1226" xr:uid="{00000000-0005-0000-0000-0000680B0000}"/>
    <cellStyle name="Moneda 3 4 29 2" xfId="3202" xr:uid="{00000000-0005-0000-0000-0000690B0000}"/>
    <cellStyle name="Moneda 3 4 3" xfId="1227" xr:uid="{00000000-0005-0000-0000-00006A0B0000}"/>
    <cellStyle name="Moneda 3 4 3 2" xfId="3203" xr:uid="{00000000-0005-0000-0000-00006B0B0000}"/>
    <cellStyle name="Moneda 3 4 30" xfId="1228" xr:uid="{00000000-0005-0000-0000-00006C0B0000}"/>
    <cellStyle name="Moneda 3 4 30 2" xfId="3204" xr:uid="{00000000-0005-0000-0000-00006D0B0000}"/>
    <cellStyle name="Moneda 3 4 31" xfId="1229" xr:uid="{00000000-0005-0000-0000-00006E0B0000}"/>
    <cellStyle name="Moneda 3 4 31 2" xfId="3205" xr:uid="{00000000-0005-0000-0000-00006F0B0000}"/>
    <cellStyle name="Moneda 3 4 32" xfId="1230" xr:uid="{00000000-0005-0000-0000-0000700B0000}"/>
    <cellStyle name="Moneda 3 4 32 2" xfId="3206" xr:uid="{00000000-0005-0000-0000-0000710B0000}"/>
    <cellStyle name="Moneda 3 4 33" xfId="1231" xr:uid="{00000000-0005-0000-0000-0000720B0000}"/>
    <cellStyle name="Moneda 3 4 33 2" xfId="3207" xr:uid="{00000000-0005-0000-0000-0000730B0000}"/>
    <cellStyle name="Moneda 3 4 34" xfId="1232" xr:uid="{00000000-0005-0000-0000-0000740B0000}"/>
    <cellStyle name="Moneda 3 4 34 2" xfId="3208" xr:uid="{00000000-0005-0000-0000-0000750B0000}"/>
    <cellStyle name="Moneda 3 4 35" xfId="1233" xr:uid="{00000000-0005-0000-0000-0000760B0000}"/>
    <cellStyle name="Moneda 3 4 35 2" xfId="3209" xr:uid="{00000000-0005-0000-0000-0000770B0000}"/>
    <cellStyle name="Moneda 3 4 36" xfId="1234" xr:uid="{00000000-0005-0000-0000-0000780B0000}"/>
    <cellStyle name="Moneda 3 4 36 2" xfId="3210" xr:uid="{00000000-0005-0000-0000-0000790B0000}"/>
    <cellStyle name="Moneda 3 4 37" xfId="1235" xr:uid="{00000000-0005-0000-0000-00007A0B0000}"/>
    <cellStyle name="Moneda 3 4 37 2" xfId="3211" xr:uid="{00000000-0005-0000-0000-00007B0B0000}"/>
    <cellStyle name="Moneda 3 4 38" xfId="1236" xr:uid="{00000000-0005-0000-0000-00007C0B0000}"/>
    <cellStyle name="Moneda 3 4 38 2" xfId="3212" xr:uid="{00000000-0005-0000-0000-00007D0B0000}"/>
    <cellStyle name="Moneda 3 4 39" xfId="1237" xr:uid="{00000000-0005-0000-0000-00007E0B0000}"/>
    <cellStyle name="Moneda 3 4 39 2" xfId="3213" xr:uid="{00000000-0005-0000-0000-00007F0B0000}"/>
    <cellStyle name="Moneda 3 4 4" xfId="1238" xr:uid="{00000000-0005-0000-0000-0000800B0000}"/>
    <cellStyle name="Moneda 3 4 4 2" xfId="3214" xr:uid="{00000000-0005-0000-0000-0000810B0000}"/>
    <cellStyle name="Moneda 3 4 40" xfId="1239" xr:uid="{00000000-0005-0000-0000-0000820B0000}"/>
    <cellStyle name="Moneda 3 4 40 2" xfId="3215" xr:uid="{00000000-0005-0000-0000-0000830B0000}"/>
    <cellStyle name="Moneda 3 4 41" xfId="1240" xr:uid="{00000000-0005-0000-0000-0000840B0000}"/>
    <cellStyle name="Moneda 3 4 41 2" xfId="3216" xr:uid="{00000000-0005-0000-0000-0000850B0000}"/>
    <cellStyle name="Moneda 3 4 42" xfId="1241" xr:uid="{00000000-0005-0000-0000-0000860B0000}"/>
    <cellStyle name="Moneda 3 4 42 2" xfId="3217" xr:uid="{00000000-0005-0000-0000-0000870B0000}"/>
    <cellStyle name="Moneda 3 4 43" xfId="1242" xr:uid="{00000000-0005-0000-0000-0000880B0000}"/>
    <cellStyle name="Moneda 3 4 43 2" xfId="3218" xr:uid="{00000000-0005-0000-0000-0000890B0000}"/>
    <cellStyle name="Moneda 3 4 44" xfId="1243" xr:uid="{00000000-0005-0000-0000-00008A0B0000}"/>
    <cellStyle name="Moneda 3 4 44 2" xfId="3219" xr:uid="{00000000-0005-0000-0000-00008B0B0000}"/>
    <cellStyle name="Moneda 3 4 45" xfId="1244" xr:uid="{00000000-0005-0000-0000-00008C0B0000}"/>
    <cellStyle name="Moneda 3 4 45 2" xfId="3220" xr:uid="{00000000-0005-0000-0000-00008D0B0000}"/>
    <cellStyle name="Moneda 3 4 46" xfId="1245" xr:uid="{00000000-0005-0000-0000-00008E0B0000}"/>
    <cellStyle name="Moneda 3 4 46 2" xfId="3221" xr:uid="{00000000-0005-0000-0000-00008F0B0000}"/>
    <cellStyle name="Moneda 3 4 47" xfId="1246" xr:uid="{00000000-0005-0000-0000-0000900B0000}"/>
    <cellStyle name="Moneda 3 4 47 2" xfId="3222" xr:uid="{00000000-0005-0000-0000-0000910B0000}"/>
    <cellStyle name="Moneda 3 4 48" xfId="1247" xr:uid="{00000000-0005-0000-0000-0000920B0000}"/>
    <cellStyle name="Moneda 3 4 48 2" xfId="3223" xr:uid="{00000000-0005-0000-0000-0000930B0000}"/>
    <cellStyle name="Moneda 3 4 49" xfId="1248" xr:uid="{00000000-0005-0000-0000-0000940B0000}"/>
    <cellStyle name="Moneda 3 4 49 2" xfId="3224" xr:uid="{00000000-0005-0000-0000-0000950B0000}"/>
    <cellStyle name="Moneda 3 4 5" xfId="1249" xr:uid="{00000000-0005-0000-0000-0000960B0000}"/>
    <cellStyle name="Moneda 3 4 5 2" xfId="3225" xr:uid="{00000000-0005-0000-0000-0000970B0000}"/>
    <cellStyle name="Moneda 3 4 50" xfId="1250" xr:uid="{00000000-0005-0000-0000-0000980B0000}"/>
    <cellStyle name="Moneda 3 4 50 2" xfId="3226" xr:uid="{00000000-0005-0000-0000-0000990B0000}"/>
    <cellStyle name="Moneda 3 4 51" xfId="1251" xr:uid="{00000000-0005-0000-0000-00009A0B0000}"/>
    <cellStyle name="Moneda 3 4 51 2" xfId="3227" xr:uid="{00000000-0005-0000-0000-00009B0B0000}"/>
    <cellStyle name="Moneda 3 4 52" xfId="1252" xr:uid="{00000000-0005-0000-0000-00009C0B0000}"/>
    <cellStyle name="Moneda 3 4 52 2" xfId="3228" xr:uid="{00000000-0005-0000-0000-00009D0B0000}"/>
    <cellStyle name="Moneda 3 4 53" xfId="1253" xr:uid="{00000000-0005-0000-0000-00009E0B0000}"/>
    <cellStyle name="Moneda 3 4 53 2" xfId="3229" xr:uid="{00000000-0005-0000-0000-00009F0B0000}"/>
    <cellStyle name="Moneda 3 4 54" xfId="1254" xr:uid="{00000000-0005-0000-0000-0000A00B0000}"/>
    <cellStyle name="Moneda 3 4 54 2" xfId="3230" xr:uid="{00000000-0005-0000-0000-0000A10B0000}"/>
    <cellStyle name="Moneda 3 4 55" xfId="1255" xr:uid="{00000000-0005-0000-0000-0000A20B0000}"/>
    <cellStyle name="Moneda 3 4 55 2" xfId="3231" xr:uid="{00000000-0005-0000-0000-0000A30B0000}"/>
    <cellStyle name="Moneda 3 4 56" xfId="1256" xr:uid="{00000000-0005-0000-0000-0000A40B0000}"/>
    <cellStyle name="Moneda 3 4 56 2" xfId="3232" xr:uid="{00000000-0005-0000-0000-0000A50B0000}"/>
    <cellStyle name="Moneda 3 4 57" xfId="1257" xr:uid="{00000000-0005-0000-0000-0000A60B0000}"/>
    <cellStyle name="Moneda 3 4 57 2" xfId="3233" xr:uid="{00000000-0005-0000-0000-0000A70B0000}"/>
    <cellStyle name="Moneda 3 4 58" xfId="1258" xr:uid="{00000000-0005-0000-0000-0000A80B0000}"/>
    <cellStyle name="Moneda 3 4 58 2" xfId="3234" xr:uid="{00000000-0005-0000-0000-0000A90B0000}"/>
    <cellStyle name="Moneda 3 4 59" xfId="1259" xr:uid="{00000000-0005-0000-0000-0000AA0B0000}"/>
    <cellStyle name="Moneda 3 4 59 2" xfId="3235" xr:uid="{00000000-0005-0000-0000-0000AB0B0000}"/>
    <cellStyle name="Moneda 3 4 6" xfId="1260" xr:uid="{00000000-0005-0000-0000-0000AC0B0000}"/>
    <cellStyle name="Moneda 3 4 6 2" xfId="3236" xr:uid="{00000000-0005-0000-0000-0000AD0B0000}"/>
    <cellStyle name="Moneda 3 4 60" xfId="1261" xr:uid="{00000000-0005-0000-0000-0000AE0B0000}"/>
    <cellStyle name="Moneda 3 4 60 2" xfId="3237" xr:uid="{00000000-0005-0000-0000-0000AF0B0000}"/>
    <cellStyle name="Moneda 3 4 61" xfId="1262" xr:uid="{00000000-0005-0000-0000-0000B00B0000}"/>
    <cellStyle name="Moneda 3 4 61 2" xfId="3238" xr:uid="{00000000-0005-0000-0000-0000B10B0000}"/>
    <cellStyle name="Moneda 3 4 62" xfId="1263" xr:uid="{00000000-0005-0000-0000-0000B20B0000}"/>
    <cellStyle name="Moneda 3 4 62 2" xfId="3239" xr:uid="{00000000-0005-0000-0000-0000B30B0000}"/>
    <cellStyle name="Moneda 3 4 63" xfId="1264" xr:uid="{00000000-0005-0000-0000-0000B40B0000}"/>
    <cellStyle name="Moneda 3 4 63 2" xfId="3240" xr:uid="{00000000-0005-0000-0000-0000B50B0000}"/>
    <cellStyle name="Moneda 3 4 64" xfId="1265" xr:uid="{00000000-0005-0000-0000-0000B60B0000}"/>
    <cellStyle name="Moneda 3 4 64 2" xfId="3241" xr:uid="{00000000-0005-0000-0000-0000B70B0000}"/>
    <cellStyle name="Moneda 3 4 65" xfId="3181" xr:uid="{00000000-0005-0000-0000-0000B80B0000}"/>
    <cellStyle name="Moneda 3 4 7" xfId="1266" xr:uid="{00000000-0005-0000-0000-0000B90B0000}"/>
    <cellStyle name="Moneda 3 4 7 2" xfId="3242" xr:uid="{00000000-0005-0000-0000-0000BA0B0000}"/>
    <cellStyle name="Moneda 3 4 8" xfId="1267" xr:uid="{00000000-0005-0000-0000-0000BB0B0000}"/>
    <cellStyle name="Moneda 3 4 8 2" xfId="3243" xr:uid="{00000000-0005-0000-0000-0000BC0B0000}"/>
    <cellStyle name="Moneda 3 4 9" xfId="1268" xr:uid="{00000000-0005-0000-0000-0000BD0B0000}"/>
    <cellStyle name="Moneda 3 4 9 2" xfId="3244" xr:uid="{00000000-0005-0000-0000-0000BE0B0000}"/>
    <cellStyle name="Moneda 3 40" xfId="1269" xr:uid="{00000000-0005-0000-0000-0000BF0B0000}"/>
    <cellStyle name="Moneda 3 40 2" xfId="3245" xr:uid="{00000000-0005-0000-0000-0000C00B0000}"/>
    <cellStyle name="Moneda 3 41" xfId="1270" xr:uid="{00000000-0005-0000-0000-0000C10B0000}"/>
    <cellStyle name="Moneda 3 41 2" xfId="3246" xr:uid="{00000000-0005-0000-0000-0000C20B0000}"/>
    <cellStyle name="Moneda 3 42" xfId="1271" xr:uid="{00000000-0005-0000-0000-0000C30B0000}"/>
    <cellStyle name="Moneda 3 42 2" xfId="3247" xr:uid="{00000000-0005-0000-0000-0000C40B0000}"/>
    <cellStyle name="Moneda 3 43" xfId="1272" xr:uid="{00000000-0005-0000-0000-0000C50B0000}"/>
    <cellStyle name="Moneda 3 43 2" xfId="3248" xr:uid="{00000000-0005-0000-0000-0000C60B0000}"/>
    <cellStyle name="Moneda 3 44" xfId="1273" xr:uid="{00000000-0005-0000-0000-0000C70B0000}"/>
    <cellStyle name="Moneda 3 44 2" xfId="3249" xr:uid="{00000000-0005-0000-0000-0000C80B0000}"/>
    <cellStyle name="Moneda 3 45" xfId="1274" xr:uid="{00000000-0005-0000-0000-0000C90B0000}"/>
    <cellStyle name="Moneda 3 45 2" xfId="3250" xr:uid="{00000000-0005-0000-0000-0000CA0B0000}"/>
    <cellStyle name="Moneda 3 46" xfId="1275" xr:uid="{00000000-0005-0000-0000-0000CB0B0000}"/>
    <cellStyle name="Moneda 3 46 2" xfId="3251" xr:uid="{00000000-0005-0000-0000-0000CC0B0000}"/>
    <cellStyle name="Moneda 3 47" xfId="1276" xr:uid="{00000000-0005-0000-0000-0000CD0B0000}"/>
    <cellStyle name="Moneda 3 47 2" xfId="3252" xr:uid="{00000000-0005-0000-0000-0000CE0B0000}"/>
    <cellStyle name="Moneda 3 48" xfId="1277" xr:uid="{00000000-0005-0000-0000-0000CF0B0000}"/>
    <cellStyle name="Moneda 3 48 2" xfId="3253" xr:uid="{00000000-0005-0000-0000-0000D00B0000}"/>
    <cellStyle name="Moneda 3 49" xfId="1278" xr:uid="{00000000-0005-0000-0000-0000D10B0000}"/>
    <cellStyle name="Moneda 3 49 2" xfId="3254" xr:uid="{00000000-0005-0000-0000-0000D20B0000}"/>
    <cellStyle name="Moneda 3 5" xfId="1279" xr:uid="{00000000-0005-0000-0000-0000D30B0000}"/>
    <cellStyle name="Moneda 3 5 10" xfId="1280" xr:uid="{00000000-0005-0000-0000-0000D40B0000}"/>
    <cellStyle name="Moneda 3 5 10 2" xfId="3256" xr:uid="{00000000-0005-0000-0000-0000D50B0000}"/>
    <cellStyle name="Moneda 3 5 11" xfId="1281" xr:uid="{00000000-0005-0000-0000-0000D60B0000}"/>
    <cellStyle name="Moneda 3 5 11 2" xfId="3257" xr:uid="{00000000-0005-0000-0000-0000D70B0000}"/>
    <cellStyle name="Moneda 3 5 12" xfId="1282" xr:uid="{00000000-0005-0000-0000-0000D80B0000}"/>
    <cellStyle name="Moneda 3 5 12 2" xfId="3258" xr:uid="{00000000-0005-0000-0000-0000D90B0000}"/>
    <cellStyle name="Moneda 3 5 13" xfId="1283" xr:uid="{00000000-0005-0000-0000-0000DA0B0000}"/>
    <cellStyle name="Moneda 3 5 13 2" xfId="3259" xr:uid="{00000000-0005-0000-0000-0000DB0B0000}"/>
    <cellStyle name="Moneda 3 5 14" xfId="1284" xr:uid="{00000000-0005-0000-0000-0000DC0B0000}"/>
    <cellStyle name="Moneda 3 5 14 2" xfId="3260" xr:uid="{00000000-0005-0000-0000-0000DD0B0000}"/>
    <cellStyle name="Moneda 3 5 15" xfId="1285" xr:uid="{00000000-0005-0000-0000-0000DE0B0000}"/>
    <cellStyle name="Moneda 3 5 15 2" xfId="3261" xr:uid="{00000000-0005-0000-0000-0000DF0B0000}"/>
    <cellStyle name="Moneda 3 5 16" xfId="1286" xr:uid="{00000000-0005-0000-0000-0000E00B0000}"/>
    <cellStyle name="Moneda 3 5 16 2" xfId="3262" xr:uid="{00000000-0005-0000-0000-0000E10B0000}"/>
    <cellStyle name="Moneda 3 5 17" xfId="1287" xr:uid="{00000000-0005-0000-0000-0000E20B0000}"/>
    <cellStyle name="Moneda 3 5 17 2" xfId="3263" xr:uid="{00000000-0005-0000-0000-0000E30B0000}"/>
    <cellStyle name="Moneda 3 5 18" xfId="1288" xr:uid="{00000000-0005-0000-0000-0000E40B0000}"/>
    <cellStyle name="Moneda 3 5 18 2" xfId="3264" xr:uid="{00000000-0005-0000-0000-0000E50B0000}"/>
    <cellStyle name="Moneda 3 5 19" xfId="1289" xr:uid="{00000000-0005-0000-0000-0000E60B0000}"/>
    <cellStyle name="Moneda 3 5 19 2" xfId="3265" xr:uid="{00000000-0005-0000-0000-0000E70B0000}"/>
    <cellStyle name="Moneda 3 5 2" xfId="1290" xr:uid="{00000000-0005-0000-0000-0000E80B0000}"/>
    <cellStyle name="Moneda 3 5 2 2" xfId="1291" xr:uid="{00000000-0005-0000-0000-0000E90B0000}"/>
    <cellStyle name="Moneda 3 5 2 2 2" xfId="3267" xr:uid="{00000000-0005-0000-0000-0000EA0B0000}"/>
    <cellStyle name="Moneda 3 5 2 3" xfId="3266" xr:uid="{00000000-0005-0000-0000-0000EB0B0000}"/>
    <cellStyle name="Moneda 3 5 20" xfId="1292" xr:uid="{00000000-0005-0000-0000-0000EC0B0000}"/>
    <cellStyle name="Moneda 3 5 20 2" xfId="3268" xr:uid="{00000000-0005-0000-0000-0000ED0B0000}"/>
    <cellStyle name="Moneda 3 5 21" xfId="1293" xr:uid="{00000000-0005-0000-0000-0000EE0B0000}"/>
    <cellStyle name="Moneda 3 5 21 2" xfId="3269" xr:uid="{00000000-0005-0000-0000-0000EF0B0000}"/>
    <cellStyle name="Moneda 3 5 22" xfId="1294" xr:uid="{00000000-0005-0000-0000-0000F00B0000}"/>
    <cellStyle name="Moneda 3 5 22 2" xfId="3270" xr:uid="{00000000-0005-0000-0000-0000F10B0000}"/>
    <cellStyle name="Moneda 3 5 23" xfId="1295" xr:uid="{00000000-0005-0000-0000-0000F20B0000}"/>
    <cellStyle name="Moneda 3 5 23 2" xfId="3271" xr:uid="{00000000-0005-0000-0000-0000F30B0000}"/>
    <cellStyle name="Moneda 3 5 24" xfId="1296" xr:uid="{00000000-0005-0000-0000-0000F40B0000}"/>
    <cellStyle name="Moneda 3 5 24 2" xfId="3272" xr:uid="{00000000-0005-0000-0000-0000F50B0000}"/>
    <cellStyle name="Moneda 3 5 25" xfId="1297" xr:uid="{00000000-0005-0000-0000-0000F60B0000}"/>
    <cellStyle name="Moneda 3 5 25 2" xfId="3273" xr:uid="{00000000-0005-0000-0000-0000F70B0000}"/>
    <cellStyle name="Moneda 3 5 26" xfId="1298" xr:uid="{00000000-0005-0000-0000-0000F80B0000}"/>
    <cellStyle name="Moneda 3 5 26 2" xfId="3274" xr:uid="{00000000-0005-0000-0000-0000F90B0000}"/>
    <cellStyle name="Moneda 3 5 27" xfId="1299" xr:uid="{00000000-0005-0000-0000-0000FA0B0000}"/>
    <cellStyle name="Moneda 3 5 27 2" xfId="3275" xr:uid="{00000000-0005-0000-0000-0000FB0B0000}"/>
    <cellStyle name="Moneda 3 5 28" xfId="1300" xr:uid="{00000000-0005-0000-0000-0000FC0B0000}"/>
    <cellStyle name="Moneda 3 5 28 2" xfId="3276" xr:uid="{00000000-0005-0000-0000-0000FD0B0000}"/>
    <cellStyle name="Moneda 3 5 29" xfId="1301" xr:uid="{00000000-0005-0000-0000-0000FE0B0000}"/>
    <cellStyle name="Moneda 3 5 29 2" xfId="3277" xr:uid="{00000000-0005-0000-0000-0000FF0B0000}"/>
    <cellStyle name="Moneda 3 5 3" xfId="1302" xr:uid="{00000000-0005-0000-0000-0000000C0000}"/>
    <cellStyle name="Moneda 3 5 3 2" xfId="3278" xr:uid="{00000000-0005-0000-0000-0000010C0000}"/>
    <cellStyle name="Moneda 3 5 30" xfId="1303" xr:uid="{00000000-0005-0000-0000-0000020C0000}"/>
    <cellStyle name="Moneda 3 5 30 2" xfId="3279" xr:uid="{00000000-0005-0000-0000-0000030C0000}"/>
    <cellStyle name="Moneda 3 5 31" xfId="1304" xr:uid="{00000000-0005-0000-0000-0000040C0000}"/>
    <cellStyle name="Moneda 3 5 31 2" xfId="3280" xr:uid="{00000000-0005-0000-0000-0000050C0000}"/>
    <cellStyle name="Moneda 3 5 32" xfId="1305" xr:uid="{00000000-0005-0000-0000-0000060C0000}"/>
    <cellStyle name="Moneda 3 5 32 2" xfId="3281" xr:uid="{00000000-0005-0000-0000-0000070C0000}"/>
    <cellStyle name="Moneda 3 5 33" xfId="3255" xr:uid="{00000000-0005-0000-0000-0000080C0000}"/>
    <cellStyle name="Moneda 3 5 4" xfId="1306" xr:uid="{00000000-0005-0000-0000-0000090C0000}"/>
    <cellStyle name="Moneda 3 5 4 2" xfId="3282" xr:uid="{00000000-0005-0000-0000-00000A0C0000}"/>
    <cellStyle name="Moneda 3 5 5" xfId="1307" xr:uid="{00000000-0005-0000-0000-00000B0C0000}"/>
    <cellStyle name="Moneda 3 5 5 2" xfId="3283" xr:uid="{00000000-0005-0000-0000-00000C0C0000}"/>
    <cellStyle name="Moneda 3 5 6" xfId="1308" xr:uid="{00000000-0005-0000-0000-00000D0C0000}"/>
    <cellStyle name="Moneda 3 5 6 2" xfId="3284" xr:uid="{00000000-0005-0000-0000-00000E0C0000}"/>
    <cellStyle name="Moneda 3 5 7" xfId="1309" xr:uid="{00000000-0005-0000-0000-00000F0C0000}"/>
    <cellStyle name="Moneda 3 5 7 2" xfId="3285" xr:uid="{00000000-0005-0000-0000-0000100C0000}"/>
    <cellStyle name="Moneda 3 5 8" xfId="1310" xr:uid="{00000000-0005-0000-0000-0000110C0000}"/>
    <cellStyle name="Moneda 3 5 8 2" xfId="3286" xr:uid="{00000000-0005-0000-0000-0000120C0000}"/>
    <cellStyle name="Moneda 3 5 9" xfId="1311" xr:uid="{00000000-0005-0000-0000-0000130C0000}"/>
    <cellStyle name="Moneda 3 5 9 2" xfId="3287" xr:uid="{00000000-0005-0000-0000-0000140C0000}"/>
    <cellStyle name="Moneda 3 50" xfId="1312" xr:uid="{00000000-0005-0000-0000-0000150C0000}"/>
    <cellStyle name="Moneda 3 50 2" xfId="3288" xr:uid="{00000000-0005-0000-0000-0000160C0000}"/>
    <cellStyle name="Moneda 3 51" xfId="1313" xr:uid="{00000000-0005-0000-0000-0000170C0000}"/>
    <cellStyle name="Moneda 3 51 2" xfId="3289" xr:uid="{00000000-0005-0000-0000-0000180C0000}"/>
    <cellStyle name="Moneda 3 52" xfId="1314" xr:uid="{00000000-0005-0000-0000-0000190C0000}"/>
    <cellStyle name="Moneda 3 52 2" xfId="3290" xr:uid="{00000000-0005-0000-0000-00001A0C0000}"/>
    <cellStyle name="Moneda 3 53" xfId="1315" xr:uid="{00000000-0005-0000-0000-00001B0C0000}"/>
    <cellStyle name="Moneda 3 53 2" xfId="3291" xr:uid="{00000000-0005-0000-0000-00001C0C0000}"/>
    <cellStyle name="Moneda 3 54" xfId="1316" xr:uid="{00000000-0005-0000-0000-00001D0C0000}"/>
    <cellStyle name="Moneda 3 54 2" xfId="3292" xr:uid="{00000000-0005-0000-0000-00001E0C0000}"/>
    <cellStyle name="Moneda 3 55" xfId="1317" xr:uid="{00000000-0005-0000-0000-00001F0C0000}"/>
    <cellStyle name="Moneda 3 55 2" xfId="3293" xr:uid="{00000000-0005-0000-0000-0000200C0000}"/>
    <cellStyle name="Moneda 3 56" xfId="1318" xr:uid="{00000000-0005-0000-0000-0000210C0000}"/>
    <cellStyle name="Moneda 3 56 2" xfId="3294" xr:uid="{00000000-0005-0000-0000-0000220C0000}"/>
    <cellStyle name="Moneda 3 57" xfId="1319" xr:uid="{00000000-0005-0000-0000-0000230C0000}"/>
    <cellStyle name="Moneda 3 57 2" xfId="3295" xr:uid="{00000000-0005-0000-0000-0000240C0000}"/>
    <cellStyle name="Moneda 3 58" xfId="1320" xr:uid="{00000000-0005-0000-0000-0000250C0000}"/>
    <cellStyle name="Moneda 3 58 2" xfId="3296" xr:uid="{00000000-0005-0000-0000-0000260C0000}"/>
    <cellStyle name="Moneda 3 59" xfId="1321" xr:uid="{00000000-0005-0000-0000-0000270C0000}"/>
    <cellStyle name="Moneda 3 59 2" xfId="3297" xr:uid="{00000000-0005-0000-0000-0000280C0000}"/>
    <cellStyle name="Moneda 3 6" xfId="1322" xr:uid="{00000000-0005-0000-0000-0000290C0000}"/>
    <cellStyle name="Moneda 3 6 2" xfId="1323" xr:uid="{00000000-0005-0000-0000-00002A0C0000}"/>
    <cellStyle name="Moneda 3 6 2 2" xfId="3299" xr:uid="{00000000-0005-0000-0000-00002B0C0000}"/>
    <cellStyle name="Moneda 3 6 3" xfId="1324" xr:uid="{00000000-0005-0000-0000-00002C0C0000}"/>
    <cellStyle name="Moneda 3 6 3 2" xfId="3300" xr:uid="{00000000-0005-0000-0000-00002D0C0000}"/>
    <cellStyle name="Moneda 3 6 3 2 2" xfId="4652" xr:uid="{00000000-0005-0000-0000-00002E0C0000}"/>
    <cellStyle name="Moneda 3 6 4" xfId="1325" xr:uid="{00000000-0005-0000-0000-00002F0C0000}"/>
    <cellStyle name="Moneda 3 6 4 2" xfId="3301" xr:uid="{00000000-0005-0000-0000-0000300C0000}"/>
    <cellStyle name="Moneda 3 6 5" xfId="3298" xr:uid="{00000000-0005-0000-0000-0000310C0000}"/>
    <cellStyle name="Moneda 3 60" xfId="1326" xr:uid="{00000000-0005-0000-0000-0000320C0000}"/>
    <cellStyle name="Moneda 3 60 2" xfId="3302" xr:uid="{00000000-0005-0000-0000-0000330C0000}"/>
    <cellStyle name="Moneda 3 61" xfId="1327" xr:uid="{00000000-0005-0000-0000-0000340C0000}"/>
    <cellStyle name="Moneda 3 61 2" xfId="3303" xr:uid="{00000000-0005-0000-0000-0000350C0000}"/>
    <cellStyle name="Moneda 3 62" xfId="1328" xr:uid="{00000000-0005-0000-0000-0000360C0000}"/>
    <cellStyle name="Moneda 3 62 2" xfId="3304" xr:uid="{00000000-0005-0000-0000-0000370C0000}"/>
    <cellStyle name="Moneda 3 63" xfId="1329" xr:uid="{00000000-0005-0000-0000-0000380C0000}"/>
    <cellStyle name="Moneda 3 63 2" xfId="3305" xr:uid="{00000000-0005-0000-0000-0000390C0000}"/>
    <cellStyle name="Moneda 3 64" xfId="1330" xr:uid="{00000000-0005-0000-0000-00003A0C0000}"/>
    <cellStyle name="Moneda 3 64 2" xfId="3306" xr:uid="{00000000-0005-0000-0000-00003B0C0000}"/>
    <cellStyle name="Moneda 3 65" xfId="1331" xr:uid="{00000000-0005-0000-0000-00003C0C0000}"/>
    <cellStyle name="Moneda 3 65 2" xfId="3307" xr:uid="{00000000-0005-0000-0000-00003D0C0000}"/>
    <cellStyle name="Moneda 3 66" xfId="1332" xr:uid="{00000000-0005-0000-0000-00003E0C0000}"/>
    <cellStyle name="Moneda 3 66 2" xfId="3308" xr:uid="{00000000-0005-0000-0000-00003F0C0000}"/>
    <cellStyle name="Moneda 3 67" xfId="1333" xr:uid="{00000000-0005-0000-0000-0000400C0000}"/>
    <cellStyle name="Moneda 3 67 2" xfId="3309" xr:uid="{00000000-0005-0000-0000-0000410C0000}"/>
    <cellStyle name="Moneda 3 68" xfId="1334" xr:uid="{00000000-0005-0000-0000-0000420C0000}"/>
    <cellStyle name="Moneda 3 68 2" xfId="3310" xr:uid="{00000000-0005-0000-0000-0000430C0000}"/>
    <cellStyle name="Moneda 3 69" xfId="3013" xr:uid="{00000000-0005-0000-0000-0000440C0000}"/>
    <cellStyle name="Moneda 3 69 2" xfId="4653" xr:uid="{00000000-0005-0000-0000-0000450C0000}"/>
    <cellStyle name="Moneda 3 7" xfId="1335" xr:uid="{00000000-0005-0000-0000-0000460C0000}"/>
    <cellStyle name="Moneda 3 7 2" xfId="1336" xr:uid="{00000000-0005-0000-0000-0000470C0000}"/>
    <cellStyle name="Moneda 3 7 2 2" xfId="3312" xr:uid="{00000000-0005-0000-0000-0000480C0000}"/>
    <cellStyle name="Moneda 3 7 3" xfId="3311" xr:uid="{00000000-0005-0000-0000-0000490C0000}"/>
    <cellStyle name="Moneda 3 8" xfId="1337" xr:uid="{00000000-0005-0000-0000-00004A0C0000}"/>
    <cellStyle name="Moneda 3 8 2" xfId="3313" xr:uid="{00000000-0005-0000-0000-00004B0C0000}"/>
    <cellStyle name="Moneda 3 9" xfId="1338" xr:uid="{00000000-0005-0000-0000-00004C0C0000}"/>
    <cellStyle name="Moneda 3 9 2" xfId="3314" xr:uid="{00000000-0005-0000-0000-00004D0C0000}"/>
    <cellStyle name="Moneda 4" xfId="1339" xr:uid="{00000000-0005-0000-0000-00004E0C0000}"/>
    <cellStyle name="Moneda 4 10" xfId="1340" xr:uid="{00000000-0005-0000-0000-00004F0C0000}"/>
    <cellStyle name="Moneda 4 10 2" xfId="3316" xr:uid="{00000000-0005-0000-0000-0000500C0000}"/>
    <cellStyle name="Moneda 4 11" xfId="1341" xr:uid="{00000000-0005-0000-0000-0000510C0000}"/>
    <cellStyle name="Moneda 4 11 2" xfId="3317" xr:uid="{00000000-0005-0000-0000-0000520C0000}"/>
    <cellStyle name="Moneda 4 12" xfId="1342" xr:uid="{00000000-0005-0000-0000-0000530C0000}"/>
    <cellStyle name="Moneda 4 12 2" xfId="3318" xr:uid="{00000000-0005-0000-0000-0000540C0000}"/>
    <cellStyle name="Moneda 4 13" xfId="1343" xr:uid="{00000000-0005-0000-0000-0000550C0000}"/>
    <cellStyle name="Moneda 4 13 2" xfId="3319" xr:uid="{00000000-0005-0000-0000-0000560C0000}"/>
    <cellStyle name="Moneda 4 14" xfId="1344" xr:uid="{00000000-0005-0000-0000-0000570C0000}"/>
    <cellStyle name="Moneda 4 14 2" xfId="3320" xr:uid="{00000000-0005-0000-0000-0000580C0000}"/>
    <cellStyle name="Moneda 4 15" xfId="1345" xr:uid="{00000000-0005-0000-0000-0000590C0000}"/>
    <cellStyle name="Moneda 4 15 2" xfId="3321" xr:uid="{00000000-0005-0000-0000-00005A0C0000}"/>
    <cellStyle name="Moneda 4 16" xfId="1346" xr:uid="{00000000-0005-0000-0000-00005B0C0000}"/>
    <cellStyle name="Moneda 4 16 2" xfId="3322" xr:uid="{00000000-0005-0000-0000-00005C0C0000}"/>
    <cellStyle name="Moneda 4 17" xfId="1347" xr:uid="{00000000-0005-0000-0000-00005D0C0000}"/>
    <cellStyle name="Moneda 4 17 2" xfId="3323" xr:uid="{00000000-0005-0000-0000-00005E0C0000}"/>
    <cellStyle name="Moneda 4 18" xfId="1348" xr:uid="{00000000-0005-0000-0000-00005F0C0000}"/>
    <cellStyle name="Moneda 4 18 2" xfId="3324" xr:uid="{00000000-0005-0000-0000-0000600C0000}"/>
    <cellStyle name="Moneda 4 19" xfId="1349" xr:uid="{00000000-0005-0000-0000-0000610C0000}"/>
    <cellStyle name="Moneda 4 19 2" xfId="3325" xr:uid="{00000000-0005-0000-0000-0000620C0000}"/>
    <cellStyle name="Moneda 4 2" xfId="1350" xr:uid="{00000000-0005-0000-0000-0000630C0000}"/>
    <cellStyle name="Moneda 4 2 10" xfId="1351" xr:uid="{00000000-0005-0000-0000-0000640C0000}"/>
    <cellStyle name="Moneda 4 2 10 2" xfId="3327" xr:uid="{00000000-0005-0000-0000-0000650C0000}"/>
    <cellStyle name="Moneda 4 2 11" xfId="1352" xr:uid="{00000000-0005-0000-0000-0000660C0000}"/>
    <cellStyle name="Moneda 4 2 11 2" xfId="3328" xr:uid="{00000000-0005-0000-0000-0000670C0000}"/>
    <cellStyle name="Moneda 4 2 12" xfId="1353" xr:uid="{00000000-0005-0000-0000-0000680C0000}"/>
    <cellStyle name="Moneda 4 2 12 2" xfId="3329" xr:uid="{00000000-0005-0000-0000-0000690C0000}"/>
    <cellStyle name="Moneda 4 2 13" xfId="1354" xr:uid="{00000000-0005-0000-0000-00006A0C0000}"/>
    <cellStyle name="Moneda 4 2 13 2" xfId="3330" xr:uid="{00000000-0005-0000-0000-00006B0C0000}"/>
    <cellStyle name="Moneda 4 2 14" xfId="1355" xr:uid="{00000000-0005-0000-0000-00006C0C0000}"/>
    <cellStyle name="Moneda 4 2 14 2" xfId="3331" xr:uid="{00000000-0005-0000-0000-00006D0C0000}"/>
    <cellStyle name="Moneda 4 2 15" xfId="1356" xr:uid="{00000000-0005-0000-0000-00006E0C0000}"/>
    <cellStyle name="Moneda 4 2 15 2" xfId="3332" xr:uid="{00000000-0005-0000-0000-00006F0C0000}"/>
    <cellStyle name="Moneda 4 2 16" xfId="1357" xr:uid="{00000000-0005-0000-0000-0000700C0000}"/>
    <cellStyle name="Moneda 4 2 16 2" xfId="3333" xr:uid="{00000000-0005-0000-0000-0000710C0000}"/>
    <cellStyle name="Moneda 4 2 17" xfId="1358" xr:uid="{00000000-0005-0000-0000-0000720C0000}"/>
    <cellStyle name="Moneda 4 2 17 2" xfId="3334" xr:uid="{00000000-0005-0000-0000-0000730C0000}"/>
    <cellStyle name="Moneda 4 2 18" xfId="1359" xr:uid="{00000000-0005-0000-0000-0000740C0000}"/>
    <cellStyle name="Moneda 4 2 18 2" xfId="3335" xr:uid="{00000000-0005-0000-0000-0000750C0000}"/>
    <cellStyle name="Moneda 4 2 19" xfId="1360" xr:uid="{00000000-0005-0000-0000-0000760C0000}"/>
    <cellStyle name="Moneda 4 2 19 2" xfId="3336" xr:uid="{00000000-0005-0000-0000-0000770C0000}"/>
    <cellStyle name="Moneda 4 2 2" xfId="1361" xr:uid="{00000000-0005-0000-0000-0000780C0000}"/>
    <cellStyle name="Moneda 4 2 2 2" xfId="3337" xr:uid="{00000000-0005-0000-0000-0000790C0000}"/>
    <cellStyle name="Moneda 4 2 20" xfId="1362" xr:uid="{00000000-0005-0000-0000-00007A0C0000}"/>
    <cellStyle name="Moneda 4 2 20 2" xfId="3338" xr:uid="{00000000-0005-0000-0000-00007B0C0000}"/>
    <cellStyle name="Moneda 4 2 21" xfId="1363" xr:uid="{00000000-0005-0000-0000-00007C0C0000}"/>
    <cellStyle name="Moneda 4 2 21 2" xfId="3339" xr:uid="{00000000-0005-0000-0000-00007D0C0000}"/>
    <cellStyle name="Moneda 4 2 22" xfId="1364" xr:uid="{00000000-0005-0000-0000-00007E0C0000}"/>
    <cellStyle name="Moneda 4 2 22 2" xfId="3340" xr:uid="{00000000-0005-0000-0000-00007F0C0000}"/>
    <cellStyle name="Moneda 4 2 23" xfId="1365" xr:uid="{00000000-0005-0000-0000-0000800C0000}"/>
    <cellStyle name="Moneda 4 2 23 2" xfId="3341" xr:uid="{00000000-0005-0000-0000-0000810C0000}"/>
    <cellStyle name="Moneda 4 2 24" xfId="1366" xr:uid="{00000000-0005-0000-0000-0000820C0000}"/>
    <cellStyle name="Moneda 4 2 24 2" xfId="3342" xr:uid="{00000000-0005-0000-0000-0000830C0000}"/>
    <cellStyle name="Moneda 4 2 25" xfId="1367" xr:uid="{00000000-0005-0000-0000-0000840C0000}"/>
    <cellStyle name="Moneda 4 2 25 2" xfId="3343" xr:uid="{00000000-0005-0000-0000-0000850C0000}"/>
    <cellStyle name="Moneda 4 2 26" xfId="1368" xr:uid="{00000000-0005-0000-0000-0000860C0000}"/>
    <cellStyle name="Moneda 4 2 26 2" xfId="3344" xr:uid="{00000000-0005-0000-0000-0000870C0000}"/>
    <cellStyle name="Moneda 4 2 27" xfId="1369" xr:uid="{00000000-0005-0000-0000-0000880C0000}"/>
    <cellStyle name="Moneda 4 2 27 2" xfId="3345" xr:uid="{00000000-0005-0000-0000-0000890C0000}"/>
    <cellStyle name="Moneda 4 2 28" xfId="1370" xr:uid="{00000000-0005-0000-0000-00008A0C0000}"/>
    <cellStyle name="Moneda 4 2 28 2" xfId="3346" xr:uid="{00000000-0005-0000-0000-00008B0C0000}"/>
    <cellStyle name="Moneda 4 2 29" xfId="1371" xr:uid="{00000000-0005-0000-0000-00008C0C0000}"/>
    <cellStyle name="Moneda 4 2 29 2" xfId="3347" xr:uid="{00000000-0005-0000-0000-00008D0C0000}"/>
    <cellStyle name="Moneda 4 2 3" xfId="1372" xr:uid="{00000000-0005-0000-0000-00008E0C0000}"/>
    <cellStyle name="Moneda 4 2 3 2" xfId="3348" xr:uid="{00000000-0005-0000-0000-00008F0C0000}"/>
    <cellStyle name="Moneda 4 2 30" xfId="1373" xr:uid="{00000000-0005-0000-0000-0000900C0000}"/>
    <cellStyle name="Moneda 4 2 30 2" xfId="3349" xr:uid="{00000000-0005-0000-0000-0000910C0000}"/>
    <cellStyle name="Moneda 4 2 31" xfId="1374" xr:uid="{00000000-0005-0000-0000-0000920C0000}"/>
    <cellStyle name="Moneda 4 2 31 2" xfId="3350" xr:uid="{00000000-0005-0000-0000-0000930C0000}"/>
    <cellStyle name="Moneda 4 2 32" xfId="1375" xr:uid="{00000000-0005-0000-0000-0000940C0000}"/>
    <cellStyle name="Moneda 4 2 32 2" xfId="3351" xr:uid="{00000000-0005-0000-0000-0000950C0000}"/>
    <cellStyle name="Moneda 4 2 33" xfId="1376" xr:uid="{00000000-0005-0000-0000-0000960C0000}"/>
    <cellStyle name="Moneda 4 2 33 2" xfId="3352" xr:uid="{00000000-0005-0000-0000-0000970C0000}"/>
    <cellStyle name="Moneda 4 2 34" xfId="1377" xr:uid="{00000000-0005-0000-0000-0000980C0000}"/>
    <cellStyle name="Moneda 4 2 34 2" xfId="3353" xr:uid="{00000000-0005-0000-0000-0000990C0000}"/>
    <cellStyle name="Moneda 4 2 35" xfId="1378" xr:uid="{00000000-0005-0000-0000-00009A0C0000}"/>
    <cellStyle name="Moneda 4 2 35 2" xfId="3354" xr:uid="{00000000-0005-0000-0000-00009B0C0000}"/>
    <cellStyle name="Moneda 4 2 36" xfId="1379" xr:uid="{00000000-0005-0000-0000-00009C0C0000}"/>
    <cellStyle name="Moneda 4 2 36 2" xfId="3355" xr:uid="{00000000-0005-0000-0000-00009D0C0000}"/>
    <cellStyle name="Moneda 4 2 37" xfId="1380" xr:uid="{00000000-0005-0000-0000-00009E0C0000}"/>
    <cellStyle name="Moneda 4 2 37 2" xfId="3356" xr:uid="{00000000-0005-0000-0000-00009F0C0000}"/>
    <cellStyle name="Moneda 4 2 38" xfId="1381" xr:uid="{00000000-0005-0000-0000-0000A00C0000}"/>
    <cellStyle name="Moneda 4 2 38 2" xfId="3357" xr:uid="{00000000-0005-0000-0000-0000A10C0000}"/>
    <cellStyle name="Moneda 4 2 39" xfId="1382" xr:uid="{00000000-0005-0000-0000-0000A20C0000}"/>
    <cellStyle name="Moneda 4 2 39 2" xfId="3358" xr:uid="{00000000-0005-0000-0000-0000A30C0000}"/>
    <cellStyle name="Moneda 4 2 4" xfId="1383" xr:uid="{00000000-0005-0000-0000-0000A40C0000}"/>
    <cellStyle name="Moneda 4 2 4 2" xfId="3359" xr:uid="{00000000-0005-0000-0000-0000A50C0000}"/>
    <cellStyle name="Moneda 4 2 40" xfId="1384" xr:uid="{00000000-0005-0000-0000-0000A60C0000}"/>
    <cellStyle name="Moneda 4 2 40 2" xfId="3360" xr:uid="{00000000-0005-0000-0000-0000A70C0000}"/>
    <cellStyle name="Moneda 4 2 41" xfId="1385" xr:uid="{00000000-0005-0000-0000-0000A80C0000}"/>
    <cellStyle name="Moneda 4 2 41 2" xfId="3361" xr:uid="{00000000-0005-0000-0000-0000A90C0000}"/>
    <cellStyle name="Moneda 4 2 42" xfId="1386" xr:uid="{00000000-0005-0000-0000-0000AA0C0000}"/>
    <cellStyle name="Moneda 4 2 42 2" xfId="3362" xr:uid="{00000000-0005-0000-0000-0000AB0C0000}"/>
    <cellStyle name="Moneda 4 2 43" xfId="1387" xr:uid="{00000000-0005-0000-0000-0000AC0C0000}"/>
    <cellStyle name="Moneda 4 2 43 2" xfId="3363" xr:uid="{00000000-0005-0000-0000-0000AD0C0000}"/>
    <cellStyle name="Moneda 4 2 44" xfId="1388" xr:uid="{00000000-0005-0000-0000-0000AE0C0000}"/>
    <cellStyle name="Moneda 4 2 44 2" xfId="3364" xr:uid="{00000000-0005-0000-0000-0000AF0C0000}"/>
    <cellStyle name="Moneda 4 2 45" xfId="1389" xr:uid="{00000000-0005-0000-0000-0000B00C0000}"/>
    <cellStyle name="Moneda 4 2 45 2" xfId="3365" xr:uid="{00000000-0005-0000-0000-0000B10C0000}"/>
    <cellStyle name="Moneda 4 2 46" xfId="1390" xr:uid="{00000000-0005-0000-0000-0000B20C0000}"/>
    <cellStyle name="Moneda 4 2 46 2" xfId="3366" xr:uid="{00000000-0005-0000-0000-0000B30C0000}"/>
    <cellStyle name="Moneda 4 2 47" xfId="1391" xr:uid="{00000000-0005-0000-0000-0000B40C0000}"/>
    <cellStyle name="Moneda 4 2 47 2" xfId="3367" xr:uid="{00000000-0005-0000-0000-0000B50C0000}"/>
    <cellStyle name="Moneda 4 2 48" xfId="1392" xr:uid="{00000000-0005-0000-0000-0000B60C0000}"/>
    <cellStyle name="Moneda 4 2 48 2" xfId="3368" xr:uid="{00000000-0005-0000-0000-0000B70C0000}"/>
    <cellStyle name="Moneda 4 2 49" xfId="1393" xr:uid="{00000000-0005-0000-0000-0000B80C0000}"/>
    <cellStyle name="Moneda 4 2 49 2" xfId="3369" xr:uid="{00000000-0005-0000-0000-0000B90C0000}"/>
    <cellStyle name="Moneda 4 2 5" xfId="1394" xr:uid="{00000000-0005-0000-0000-0000BA0C0000}"/>
    <cellStyle name="Moneda 4 2 5 2" xfId="3370" xr:uid="{00000000-0005-0000-0000-0000BB0C0000}"/>
    <cellStyle name="Moneda 4 2 50" xfId="1395" xr:uid="{00000000-0005-0000-0000-0000BC0C0000}"/>
    <cellStyle name="Moneda 4 2 50 2" xfId="3371" xr:uid="{00000000-0005-0000-0000-0000BD0C0000}"/>
    <cellStyle name="Moneda 4 2 51" xfId="1396" xr:uid="{00000000-0005-0000-0000-0000BE0C0000}"/>
    <cellStyle name="Moneda 4 2 51 2" xfId="3372" xr:uid="{00000000-0005-0000-0000-0000BF0C0000}"/>
    <cellStyle name="Moneda 4 2 52" xfId="1397" xr:uid="{00000000-0005-0000-0000-0000C00C0000}"/>
    <cellStyle name="Moneda 4 2 52 2" xfId="3373" xr:uid="{00000000-0005-0000-0000-0000C10C0000}"/>
    <cellStyle name="Moneda 4 2 53" xfId="1398" xr:uid="{00000000-0005-0000-0000-0000C20C0000}"/>
    <cellStyle name="Moneda 4 2 53 2" xfId="3374" xr:uid="{00000000-0005-0000-0000-0000C30C0000}"/>
    <cellStyle name="Moneda 4 2 54" xfId="1399" xr:uid="{00000000-0005-0000-0000-0000C40C0000}"/>
    <cellStyle name="Moneda 4 2 54 2" xfId="3375" xr:uid="{00000000-0005-0000-0000-0000C50C0000}"/>
    <cellStyle name="Moneda 4 2 55" xfId="1400" xr:uid="{00000000-0005-0000-0000-0000C60C0000}"/>
    <cellStyle name="Moneda 4 2 55 2" xfId="3376" xr:uid="{00000000-0005-0000-0000-0000C70C0000}"/>
    <cellStyle name="Moneda 4 2 56" xfId="1401" xr:uid="{00000000-0005-0000-0000-0000C80C0000}"/>
    <cellStyle name="Moneda 4 2 56 2" xfId="3377" xr:uid="{00000000-0005-0000-0000-0000C90C0000}"/>
    <cellStyle name="Moneda 4 2 57" xfId="1402" xr:uid="{00000000-0005-0000-0000-0000CA0C0000}"/>
    <cellStyle name="Moneda 4 2 57 2" xfId="3378" xr:uid="{00000000-0005-0000-0000-0000CB0C0000}"/>
    <cellStyle name="Moneda 4 2 58" xfId="1403" xr:uid="{00000000-0005-0000-0000-0000CC0C0000}"/>
    <cellStyle name="Moneda 4 2 58 2" xfId="3379" xr:uid="{00000000-0005-0000-0000-0000CD0C0000}"/>
    <cellStyle name="Moneda 4 2 59" xfId="1404" xr:uid="{00000000-0005-0000-0000-0000CE0C0000}"/>
    <cellStyle name="Moneda 4 2 59 2" xfId="3380" xr:uid="{00000000-0005-0000-0000-0000CF0C0000}"/>
    <cellStyle name="Moneda 4 2 6" xfId="1405" xr:uid="{00000000-0005-0000-0000-0000D00C0000}"/>
    <cellStyle name="Moneda 4 2 6 2" xfId="3381" xr:uid="{00000000-0005-0000-0000-0000D10C0000}"/>
    <cellStyle name="Moneda 4 2 60" xfId="1406" xr:uid="{00000000-0005-0000-0000-0000D20C0000}"/>
    <cellStyle name="Moneda 4 2 60 2" xfId="3382" xr:uid="{00000000-0005-0000-0000-0000D30C0000}"/>
    <cellStyle name="Moneda 4 2 61" xfId="1407" xr:uid="{00000000-0005-0000-0000-0000D40C0000}"/>
    <cellStyle name="Moneda 4 2 61 2" xfId="3383" xr:uid="{00000000-0005-0000-0000-0000D50C0000}"/>
    <cellStyle name="Moneda 4 2 62" xfId="1408" xr:uid="{00000000-0005-0000-0000-0000D60C0000}"/>
    <cellStyle name="Moneda 4 2 62 2" xfId="3384" xr:uid="{00000000-0005-0000-0000-0000D70C0000}"/>
    <cellStyle name="Moneda 4 2 63" xfId="1409" xr:uid="{00000000-0005-0000-0000-0000D80C0000}"/>
    <cellStyle name="Moneda 4 2 63 2" xfId="3385" xr:uid="{00000000-0005-0000-0000-0000D90C0000}"/>
    <cellStyle name="Moneda 4 2 64" xfId="1410" xr:uid="{00000000-0005-0000-0000-0000DA0C0000}"/>
    <cellStyle name="Moneda 4 2 64 2" xfId="3386" xr:uid="{00000000-0005-0000-0000-0000DB0C0000}"/>
    <cellStyle name="Moneda 4 2 65" xfId="3326" xr:uid="{00000000-0005-0000-0000-0000DC0C0000}"/>
    <cellStyle name="Moneda 4 2 7" xfId="1411" xr:uid="{00000000-0005-0000-0000-0000DD0C0000}"/>
    <cellStyle name="Moneda 4 2 7 2" xfId="3387" xr:uid="{00000000-0005-0000-0000-0000DE0C0000}"/>
    <cellStyle name="Moneda 4 2 8" xfId="1412" xr:uid="{00000000-0005-0000-0000-0000DF0C0000}"/>
    <cellStyle name="Moneda 4 2 8 2" xfId="3388" xr:uid="{00000000-0005-0000-0000-0000E00C0000}"/>
    <cellStyle name="Moneda 4 2 9" xfId="1413" xr:uid="{00000000-0005-0000-0000-0000E10C0000}"/>
    <cellStyle name="Moneda 4 2 9 2" xfId="3389" xr:uid="{00000000-0005-0000-0000-0000E20C0000}"/>
    <cellStyle name="Moneda 4 20" xfId="1414" xr:uid="{00000000-0005-0000-0000-0000E30C0000}"/>
    <cellStyle name="Moneda 4 20 2" xfId="3390" xr:uid="{00000000-0005-0000-0000-0000E40C0000}"/>
    <cellStyle name="Moneda 4 21" xfId="1415" xr:uid="{00000000-0005-0000-0000-0000E50C0000}"/>
    <cellStyle name="Moneda 4 21 2" xfId="3391" xr:uid="{00000000-0005-0000-0000-0000E60C0000}"/>
    <cellStyle name="Moneda 4 22" xfId="1416" xr:uid="{00000000-0005-0000-0000-0000E70C0000}"/>
    <cellStyle name="Moneda 4 22 2" xfId="3392" xr:uid="{00000000-0005-0000-0000-0000E80C0000}"/>
    <cellStyle name="Moneda 4 23" xfId="1417" xr:uid="{00000000-0005-0000-0000-0000E90C0000}"/>
    <cellStyle name="Moneda 4 23 2" xfId="3393" xr:uid="{00000000-0005-0000-0000-0000EA0C0000}"/>
    <cellStyle name="Moneda 4 24" xfId="1418" xr:uid="{00000000-0005-0000-0000-0000EB0C0000}"/>
    <cellStyle name="Moneda 4 24 2" xfId="3394" xr:uid="{00000000-0005-0000-0000-0000EC0C0000}"/>
    <cellStyle name="Moneda 4 25" xfId="1419" xr:uid="{00000000-0005-0000-0000-0000ED0C0000}"/>
    <cellStyle name="Moneda 4 25 2" xfId="3395" xr:uid="{00000000-0005-0000-0000-0000EE0C0000}"/>
    <cellStyle name="Moneda 4 26" xfId="1420" xr:uid="{00000000-0005-0000-0000-0000EF0C0000}"/>
    <cellStyle name="Moneda 4 26 2" xfId="3396" xr:uid="{00000000-0005-0000-0000-0000F00C0000}"/>
    <cellStyle name="Moneda 4 27" xfId="1421" xr:uid="{00000000-0005-0000-0000-0000F10C0000}"/>
    <cellStyle name="Moneda 4 27 2" xfId="3397" xr:uid="{00000000-0005-0000-0000-0000F20C0000}"/>
    <cellStyle name="Moneda 4 28" xfId="1422" xr:uid="{00000000-0005-0000-0000-0000F30C0000}"/>
    <cellStyle name="Moneda 4 28 2" xfId="3398" xr:uid="{00000000-0005-0000-0000-0000F40C0000}"/>
    <cellStyle name="Moneda 4 29" xfId="1423" xr:uid="{00000000-0005-0000-0000-0000F50C0000}"/>
    <cellStyle name="Moneda 4 29 2" xfId="3399" xr:uid="{00000000-0005-0000-0000-0000F60C0000}"/>
    <cellStyle name="Moneda 4 3" xfId="1424" xr:uid="{00000000-0005-0000-0000-0000F70C0000}"/>
    <cellStyle name="Moneda 4 3 10" xfId="1425" xr:uid="{00000000-0005-0000-0000-0000F80C0000}"/>
    <cellStyle name="Moneda 4 3 10 2" xfId="3401" xr:uid="{00000000-0005-0000-0000-0000F90C0000}"/>
    <cellStyle name="Moneda 4 3 11" xfId="1426" xr:uid="{00000000-0005-0000-0000-0000FA0C0000}"/>
    <cellStyle name="Moneda 4 3 11 2" xfId="3402" xr:uid="{00000000-0005-0000-0000-0000FB0C0000}"/>
    <cellStyle name="Moneda 4 3 12" xfId="1427" xr:uid="{00000000-0005-0000-0000-0000FC0C0000}"/>
    <cellStyle name="Moneda 4 3 12 2" xfId="3403" xr:uid="{00000000-0005-0000-0000-0000FD0C0000}"/>
    <cellStyle name="Moneda 4 3 13" xfId="1428" xr:uid="{00000000-0005-0000-0000-0000FE0C0000}"/>
    <cellStyle name="Moneda 4 3 13 2" xfId="3404" xr:uid="{00000000-0005-0000-0000-0000FF0C0000}"/>
    <cellStyle name="Moneda 4 3 14" xfId="1429" xr:uid="{00000000-0005-0000-0000-0000000D0000}"/>
    <cellStyle name="Moneda 4 3 14 2" xfId="3405" xr:uid="{00000000-0005-0000-0000-0000010D0000}"/>
    <cellStyle name="Moneda 4 3 15" xfId="1430" xr:uid="{00000000-0005-0000-0000-0000020D0000}"/>
    <cellStyle name="Moneda 4 3 15 2" xfId="3406" xr:uid="{00000000-0005-0000-0000-0000030D0000}"/>
    <cellStyle name="Moneda 4 3 16" xfId="1431" xr:uid="{00000000-0005-0000-0000-0000040D0000}"/>
    <cellStyle name="Moneda 4 3 16 2" xfId="3407" xr:uid="{00000000-0005-0000-0000-0000050D0000}"/>
    <cellStyle name="Moneda 4 3 17" xfId="1432" xr:uid="{00000000-0005-0000-0000-0000060D0000}"/>
    <cellStyle name="Moneda 4 3 17 2" xfId="3408" xr:uid="{00000000-0005-0000-0000-0000070D0000}"/>
    <cellStyle name="Moneda 4 3 18" xfId="1433" xr:uid="{00000000-0005-0000-0000-0000080D0000}"/>
    <cellStyle name="Moneda 4 3 18 2" xfId="3409" xr:uid="{00000000-0005-0000-0000-0000090D0000}"/>
    <cellStyle name="Moneda 4 3 19" xfId="1434" xr:uid="{00000000-0005-0000-0000-00000A0D0000}"/>
    <cellStyle name="Moneda 4 3 19 2" xfId="3410" xr:uid="{00000000-0005-0000-0000-00000B0D0000}"/>
    <cellStyle name="Moneda 4 3 2" xfId="1435" xr:uid="{00000000-0005-0000-0000-00000C0D0000}"/>
    <cellStyle name="Moneda 4 3 2 2" xfId="3411" xr:uid="{00000000-0005-0000-0000-00000D0D0000}"/>
    <cellStyle name="Moneda 4 3 20" xfId="1436" xr:uid="{00000000-0005-0000-0000-00000E0D0000}"/>
    <cellStyle name="Moneda 4 3 20 2" xfId="3412" xr:uid="{00000000-0005-0000-0000-00000F0D0000}"/>
    <cellStyle name="Moneda 4 3 21" xfId="1437" xr:uid="{00000000-0005-0000-0000-0000100D0000}"/>
    <cellStyle name="Moneda 4 3 21 2" xfId="3413" xr:uid="{00000000-0005-0000-0000-0000110D0000}"/>
    <cellStyle name="Moneda 4 3 22" xfId="1438" xr:uid="{00000000-0005-0000-0000-0000120D0000}"/>
    <cellStyle name="Moneda 4 3 22 2" xfId="3414" xr:uid="{00000000-0005-0000-0000-0000130D0000}"/>
    <cellStyle name="Moneda 4 3 23" xfId="1439" xr:uid="{00000000-0005-0000-0000-0000140D0000}"/>
    <cellStyle name="Moneda 4 3 23 2" xfId="3415" xr:uid="{00000000-0005-0000-0000-0000150D0000}"/>
    <cellStyle name="Moneda 4 3 24" xfId="1440" xr:uid="{00000000-0005-0000-0000-0000160D0000}"/>
    <cellStyle name="Moneda 4 3 24 2" xfId="3416" xr:uid="{00000000-0005-0000-0000-0000170D0000}"/>
    <cellStyle name="Moneda 4 3 25" xfId="1441" xr:uid="{00000000-0005-0000-0000-0000180D0000}"/>
    <cellStyle name="Moneda 4 3 25 2" xfId="3417" xr:uid="{00000000-0005-0000-0000-0000190D0000}"/>
    <cellStyle name="Moneda 4 3 26" xfId="1442" xr:uid="{00000000-0005-0000-0000-00001A0D0000}"/>
    <cellStyle name="Moneda 4 3 26 2" xfId="3418" xr:uid="{00000000-0005-0000-0000-00001B0D0000}"/>
    <cellStyle name="Moneda 4 3 27" xfId="1443" xr:uid="{00000000-0005-0000-0000-00001C0D0000}"/>
    <cellStyle name="Moneda 4 3 27 2" xfId="3419" xr:uid="{00000000-0005-0000-0000-00001D0D0000}"/>
    <cellStyle name="Moneda 4 3 28" xfId="1444" xr:uid="{00000000-0005-0000-0000-00001E0D0000}"/>
    <cellStyle name="Moneda 4 3 28 2" xfId="3420" xr:uid="{00000000-0005-0000-0000-00001F0D0000}"/>
    <cellStyle name="Moneda 4 3 29" xfId="1445" xr:uid="{00000000-0005-0000-0000-0000200D0000}"/>
    <cellStyle name="Moneda 4 3 29 2" xfId="3421" xr:uid="{00000000-0005-0000-0000-0000210D0000}"/>
    <cellStyle name="Moneda 4 3 3" xfId="1446" xr:uid="{00000000-0005-0000-0000-0000220D0000}"/>
    <cellStyle name="Moneda 4 3 3 2" xfId="3422" xr:uid="{00000000-0005-0000-0000-0000230D0000}"/>
    <cellStyle name="Moneda 4 3 30" xfId="1447" xr:uid="{00000000-0005-0000-0000-0000240D0000}"/>
    <cellStyle name="Moneda 4 3 30 2" xfId="3423" xr:uid="{00000000-0005-0000-0000-0000250D0000}"/>
    <cellStyle name="Moneda 4 3 31" xfId="1448" xr:uid="{00000000-0005-0000-0000-0000260D0000}"/>
    <cellStyle name="Moneda 4 3 31 2" xfId="3424" xr:uid="{00000000-0005-0000-0000-0000270D0000}"/>
    <cellStyle name="Moneda 4 3 32" xfId="1449" xr:uid="{00000000-0005-0000-0000-0000280D0000}"/>
    <cellStyle name="Moneda 4 3 32 2" xfId="3425" xr:uid="{00000000-0005-0000-0000-0000290D0000}"/>
    <cellStyle name="Moneda 4 3 33" xfId="1450" xr:uid="{00000000-0005-0000-0000-00002A0D0000}"/>
    <cellStyle name="Moneda 4 3 33 2" xfId="3426" xr:uid="{00000000-0005-0000-0000-00002B0D0000}"/>
    <cellStyle name="Moneda 4 3 34" xfId="1451" xr:uid="{00000000-0005-0000-0000-00002C0D0000}"/>
    <cellStyle name="Moneda 4 3 34 2" xfId="3427" xr:uid="{00000000-0005-0000-0000-00002D0D0000}"/>
    <cellStyle name="Moneda 4 3 35" xfId="1452" xr:uid="{00000000-0005-0000-0000-00002E0D0000}"/>
    <cellStyle name="Moneda 4 3 35 2" xfId="3428" xr:uid="{00000000-0005-0000-0000-00002F0D0000}"/>
    <cellStyle name="Moneda 4 3 36" xfId="1453" xr:uid="{00000000-0005-0000-0000-0000300D0000}"/>
    <cellStyle name="Moneda 4 3 36 2" xfId="3429" xr:uid="{00000000-0005-0000-0000-0000310D0000}"/>
    <cellStyle name="Moneda 4 3 37" xfId="1454" xr:uid="{00000000-0005-0000-0000-0000320D0000}"/>
    <cellStyle name="Moneda 4 3 37 2" xfId="3430" xr:uid="{00000000-0005-0000-0000-0000330D0000}"/>
    <cellStyle name="Moneda 4 3 38" xfId="1455" xr:uid="{00000000-0005-0000-0000-0000340D0000}"/>
    <cellStyle name="Moneda 4 3 38 2" xfId="3431" xr:uid="{00000000-0005-0000-0000-0000350D0000}"/>
    <cellStyle name="Moneda 4 3 39" xfId="1456" xr:uid="{00000000-0005-0000-0000-0000360D0000}"/>
    <cellStyle name="Moneda 4 3 39 2" xfId="3432" xr:uid="{00000000-0005-0000-0000-0000370D0000}"/>
    <cellStyle name="Moneda 4 3 4" xfId="1457" xr:uid="{00000000-0005-0000-0000-0000380D0000}"/>
    <cellStyle name="Moneda 4 3 4 2" xfId="3433" xr:uid="{00000000-0005-0000-0000-0000390D0000}"/>
    <cellStyle name="Moneda 4 3 40" xfId="1458" xr:uid="{00000000-0005-0000-0000-00003A0D0000}"/>
    <cellStyle name="Moneda 4 3 40 2" xfId="3434" xr:uid="{00000000-0005-0000-0000-00003B0D0000}"/>
    <cellStyle name="Moneda 4 3 41" xfId="1459" xr:uid="{00000000-0005-0000-0000-00003C0D0000}"/>
    <cellStyle name="Moneda 4 3 41 2" xfId="3435" xr:uid="{00000000-0005-0000-0000-00003D0D0000}"/>
    <cellStyle name="Moneda 4 3 42" xfId="1460" xr:uid="{00000000-0005-0000-0000-00003E0D0000}"/>
    <cellStyle name="Moneda 4 3 42 2" xfId="3436" xr:uid="{00000000-0005-0000-0000-00003F0D0000}"/>
    <cellStyle name="Moneda 4 3 43" xfId="1461" xr:uid="{00000000-0005-0000-0000-0000400D0000}"/>
    <cellStyle name="Moneda 4 3 43 2" xfId="3437" xr:uid="{00000000-0005-0000-0000-0000410D0000}"/>
    <cellStyle name="Moneda 4 3 44" xfId="1462" xr:uid="{00000000-0005-0000-0000-0000420D0000}"/>
    <cellStyle name="Moneda 4 3 44 2" xfId="3438" xr:uid="{00000000-0005-0000-0000-0000430D0000}"/>
    <cellStyle name="Moneda 4 3 45" xfId="1463" xr:uid="{00000000-0005-0000-0000-0000440D0000}"/>
    <cellStyle name="Moneda 4 3 45 2" xfId="3439" xr:uid="{00000000-0005-0000-0000-0000450D0000}"/>
    <cellStyle name="Moneda 4 3 46" xfId="1464" xr:uid="{00000000-0005-0000-0000-0000460D0000}"/>
    <cellStyle name="Moneda 4 3 46 2" xfId="3440" xr:uid="{00000000-0005-0000-0000-0000470D0000}"/>
    <cellStyle name="Moneda 4 3 47" xfId="1465" xr:uid="{00000000-0005-0000-0000-0000480D0000}"/>
    <cellStyle name="Moneda 4 3 47 2" xfId="3441" xr:uid="{00000000-0005-0000-0000-0000490D0000}"/>
    <cellStyle name="Moneda 4 3 48" xfId="1466" xr:uid="{00000000-0005-0000-0000-00004A0D0000}"/>
    <cellStyle name="Moneda 4 3 48 2" xfId="3442" xr:uid="{00000000-0005-0000-0000-00004B0D0000}"/>
    <cellStyle name="Moneda 4 3 49" xfId="1467" xr:uid="{00000000-0005-0000-0000-00004C0D0000}"/>
    <cellStyle name="Moneda 4 3 49 2" xfId="3443" xr:uid="{00000000-0005-0000-0000-00004D0D0000}"/>
    <cellStyle name="Moneda 4 3 5" xfId="1468" xr:uid="{00000000-0005-0000-0000-00004E0D0000}"/>
    <cellStyle name="Moneda 4 3 5 2" xfId="3444" xr:uid="{00000000-0005-0000-0000-00004F0D0000}"/>
    <cellStyle name="Moneda 4 3 50" xfId="1469" xr:uid="{00000000-0005-0000-0000-0000500D0000}"/>
    <cellStyle name="Moneda 4 3 50 2" xfId="3445" xr:uid="{00000000-0005-0000-0000-0000510D0000}"/>
    <cellStyle name="Moneda 4 3 51" xfId="1470" xr:uid="{00000000-0005-0000-0000-0000520D0000}"/>
    <cellStyle name="Moneda 4 3 51 2" xfId="3446" xr:uid="{00000000-0005-0000-0000-0000530D0000}"/>
    <cellStyle name="Moneda 4 3 52" xfId="1471" xr:uid="{00000000-0005-0000-0000-0000540D0000}"/>
    <cellStyle name="Moneda 4 3 52 2" xfId="3447" xr:uid="{00000000-0005-0000-0000-0000550D0000}"/>
    <cellStyle name="Moneda 4 3 53" xfId="1472" xr:uid="{00000000-0005-0000-0000-0000560D0000}"/>
    <cellStyle name="Moneda 4 3 53 2" xfId="3448" xr:uid="{00000000-0005-0000-0000-0000570D0000}"/>
    <cellStyle name="Moneda 4 3 54" xfId="1473" xr:uid="{00000000-0005-0000-0000-0000580D0000}"/>
    <cellStyle name="Moneda 4 3 54 2" xfId="3449" xr:uid="{00000000-0005-0000-0000-0000590D0000}"/>
    <cellStyle name="Moneda 4 3 55" xfId="1474" xr:uid="{00000000-0005-0000-0000-00005A0D0000}"/>
    <cellStyle name="Moneda 4 3 55 2" xfId="3450" xr:uid="{00000000-0005-0000-0000-00005B0D0000}"/>
    <cellStyle name="Moneda 4 3 56" xfId="1475" xr:uid="{00000000-0005-0000-0000-00005C0D0000}"/>
    <cellStyle name="Moneda 4 3 56 2" xfId="3451" xr:uid="{00000000-0005-0000-0000-00005D0D0000}"/>
    <cellStyle name="Moneda 4 3 57" xfId="1476" xr:uid="{00000000-0005-0000-0000-00005E0D0000}"/>
    <cellStyle name="Moneda 4 3 57 2" xfId="3452" xr:uid="{00000000-0005-0000-0000-00005F0D0000}"/>
    <cellStyle name="Moneda 4 3 58" xfId="1477" xr:uid="{00000000-0005-0000-0000-0000600D0000}"/>
    <cellStyle name="Moneda 4 3 58 2" xfId="3453" xr:uid="{00000000-0005-0000-0000-0000610D0000}"/>
    <cellStyle name="Moneda 4 3 59" xfId="1478" xr:uid="{00000000-0005-0000-0000-0000620D0000}"/>
    <cellStyle name="Moneda 4 3 59 2" xfId="3454" xr:uid="{00000000-0005-0000-0000-0000630D0000}"/>
    <cellStyle name="Moneda 4 3 6" xfId="1479" xr:uid="{00000000-0005-0000-0000-0000640D0000}"/>
    <cellStyle name="Moneda 4 3 6 2" xfId="3455" xr:uid="{00000000-0005-0000-0000-0000650D0000}"/>
    <cellStyle name="Moneda 4 3 60" xfId="1480" xr:uid="{00000000-0005-0000-0000-0000660D0000}"/>
    <cellStyle name="Moneda 4 3 60 2" xfId="3456" xr:uid="{00000000-0005-0000-0000-0000670D0000}"/>
    <cellStyle name="Moneda 4 3 61" xfId="1481" xr:uid="{00000000-0005-0000-0000-0000680D0000}"/>
    <cellStyle name="Moneda 4 3 61 2" xfId="3457" xr:uid="{00000000-0005-0000-0000-0000690D0000}"/>
    <cellStyle name="Moneda 4 3 62" xfId="1482" xr:uid="{00000000-0005-0000-0000-00006A0D0000}"/>
    <cellStyle name="Moneda 4 3 62 2" xfId="3458" xr:uid="{00000000-0005-0000-0000-00006B0D0000}"/>
    <cellStyle name="Moneda 4 3 63" xfId="1483" xr:uid="{00000000-0005-0000-0000-00006C0D0000}"/>
    <cellStyle name="Moneda 4 3 63 2" xfId="3459" xr:uid="{00000000-0005-0000-0000-00006D0D0000}"/>
    <cellStyle name="Moneda 4 3 64" xfId="1484" xr:uid="{00000000-0005-0000-0000-00006E0D0000}"/>
    <cellStyle name="Moneda 4 3 64 2" xfId="3460" xr:uid="{00000000-0005-0000-0000-00006F0D0000}"/>
    <cellStyle name="Moneda 4 3 65" xfId="3400" xr:uid="{00000000-0005-0000-0000-0000700D0000}"/>
    <cellStyle name="Moneda 4 3 7" xfId="1485" xr:uid="{00000000-0005-0000-0000-0000710D0000}"/>
    <cellStyle name="Moneda 4 3 7 2" xfId="3461" xr:uid="{00000000-0005-0000-0000-0000720D0000}"/>
    <cellStyle name="Moneda 4 3 8" xfId="1486" xr:uid="{00000000-0005-0000-0000-0000730D0000}"/>
    <cellStyle name="Moneda 4 3 8 2" xfId="3462" xr:uid="{00000000-0005-0000-0000-0000740D0000}"/>
    <cellStyle name="Moneda 4 3 9" xfId="1487" xr:uid="{00000000-0005-0000-0000-0000750D0000}"/>
    <cellStyle name="Moneda 4 3 9 2" xfId="3463" xr:uid="{00000000-0005-0000-0000-0000760D0000}"/>
    <cellStyle name="Moneda 4 30" xfId="1488" xr:uid="{00000000-0005-0000-0000-0000770D0000}"/>
    <cellStyle name="Moneda 4 30 2" xfId="3464" xr:uid="{00000000-0005-0000-0000-0000780D0000}"/>
    <cellStyle name="Moneda 4 31" xfId="1489" xr:uid="{00000000-0005-0000-0000-0000790D0000}"/>
    <cellStyle name="Moneda 4 31 2" xfId="3465" xr:uid="{00000000-0005-0000-0000-00007A0D0000}"/>
    <cellStyle name="Moneda 4 32" xfId="1490" xr:uid="{00000000-0005-0000-0000-00007B0D0000}"/>
    <cellStyle name="Moneda 4 32 2" xfId="3466" xr:uid="{00000000-0005-0000-0000-00007C0D0000}"/>
    <cellStyle name="Moneda 4 33" xfId="1491" xr:uid="{00000000-0005-0000-0000-00007D0D0000}"/>
    <cellStyle name="Moneda 4 33 2" xfId="3467" xr:uid="{00000000-0005-0000-0000-00007E0D0000}"/>
    <cellStyle name="Moneda 4 34" xfId="1492" xr:uid="{00000000-0005-0000-0000-00007F0D0000}"/>
    <cellStyle name="Moneda 4 34 2" xfId="3468" xr:uid="{00000000-0005-0000-0000-0000800D0000}"/>
    <cellStyle name="Moneda 4 35" xfId="1493" xr:uid="{00000000-0005-0000-0000-0000810D0000}"/>
    <cellStyle name="Moneda 4 35 2" xfId="3469" xr:uid="{00000000-0005-0000-0000-0000820D0000}"/>
    <cellStyle name="Moneda 4 36" xfId="1494" xr:uid="{00000000-0005-0000-0000-0000830D0000}"/>
    <cellStyle name="Moneda 4 36 2" xfId="3470" xr:uid="{00000000-0005-0000-0000-0000840D0000}"/>
    <cellStyle name="Moneda 4 37" xfId="1495" xr:uid="{00000000-0005-0000-0000-0000850D0000}"/>
    <cellStyle name="Moneda 4 37 2" xfId="3471" xr:uid="{00000000-0005-0000-0000-0000860D0000}"/>
    <cellStyle name="Moneda 4 38" xfId="1496" xr:uid="{00000000-0005-0000-0000-0000870D0000}"/>
    <cellStyle name="Moneda 4 38 2" xfId="3472" xr:uid="{00000000-0005-0000-0000-0000880D0000}"/>
    <cellStyle name="Moneda 4 39" xfId="1497" xr:uid="{00000000-0005-0000-0000-0000890D0000}"/>
    <cellStyle name="Moneda 4 39 2" xfId="3473" xr:uid="{00000000-0005-0000-0000-00008A0D0000}"/>
    <cellStyle name="Moneda 4 4" xfId="1498" xr:uid="{00000000-0005-0000-0000-00008B0D0000}"/>
    <cellStyle name="Moneda 4 4 10" xfId="1499" xr:uid="{00000000-0005-0000-0000-00008C0D0000}"/>
    <cellStyle name="Moneda 4 4 10 2" xfId="3475" xr:uid="{00000000-0005-0000-0000-00008D0D0000}"/>
    <cellStyle name="Moneda 4 4 11" xfId="1500" xr:uid="{00000000-0005-0000-0000-00008E0D0000}"/>
    <cellStyle name="Moneda 4 4 11 2" xfId="3476" xr:uid="{00000000-0005-0000-0000-00008F0D0000}"/>
    <cellStyle name="Moneda 4 4 12" xfId="1501" xr:uid="{00000000-0005-0000-0000-0000900D0000}"/>
    <cellStyle name="Moneda 4 4 12 2" xfId="3477" xr:uid="{00000000-0005-0000-0000-0000910D0000}"/>
    <cellStyle name="Moneda 4 4 13" xfId="1502" xr:uid="{00000000-0005-0000-0000-0000920D0000}"/>
    <cellStyle name="Moneda 4 4 13 2" xfId="3478" xr:uid="{00000000-0005-0000-0000-0000930D0000}"/>
    <cellStyle name="Moneda 4 4 14" xfId="1503" xr:uid="{00000000-0005-0000-0000-0000940D0000}"/>
    <cellStyle name="Moneda 4 4 14 2" xfId="3479" xr:uid="{00000000-0005-0000-0000-0000950D0000}"/>
    <cellStyle name="Moneda 4 4 15" xfId="1504" xr:uid="{00000000-0005-0000-0000-0000960D0000}"/>
    <cellStyle name="Moneda 4 4 15 2" xfId="3480" xr:uid="{00000000-0005-0000-0000-0000970D0000}"/>
    <cellStyle name="Moneda 4 4 16" xfId="1505" xr:uid="{00000000-0005-0000-0000-0000980D0000}"/>
    <cellStyle name="Moneda 4 4 16 2" xfId="3481" xr:uid="{00000000-0005-0000-0000-0000990D0000}"/>
    <cellStyle name="Moneda 4 4 17" xfId="1506" xr:uid="{00000000-0005-0000-0000-00009A0D0000}"/>
    <cellStyle name="Moneda 4 4 17 2" xfId="3482" xr:uid="{00000000-0005-0000-0000-00009B0D0000}"/>
    <cellStyle name="Moneda 4 4 18" xfId="1507" xr:uid="{00000000-0005-0000-0000-00009C0D0000}"/>
    <cellStyle name="Moneda 4 4 18 2" xfId="3483" xr:uid="{00000000-0005-0000-0000-00009D0D0000}"/>
    <cellStyle name="Moneda 4 4 19" xfId="1508" xr:uid="{00000000-0005-0000-0000-00009E0D0000}"/>
    <cellStyle name="Moneda 4 4 19 2" xfId="3484" xr:uid="{00000000-0005-0000-0000-00009F0D0000}"/>
    <cellStyle name="Moneda 4 4 2" xfId="1509" xr:uid="{00000000-0005-0000-0000-0000A00D0000}"/>
    <cellStyle name="Moneda 4 4 2 2" xfId="3485" xr:uid="{00000000-0005-0000-0000-0000A10D0000}"/>
    <cellStyle name="Moneda 4 4 20" xfId="1510" xr:uid="{00000000-0005-0000-0000-0000A20D0000}"/>
    <cellStyle name="Moneda 4 4 20 2" xfId="3486" xr:uid="{00000000-0005-0000-0000-0000A30D0000}"/>
    <cellStyle name="Moneda 4 4 21" xfId="1511" xr:uid="{00000000-0005-0000-0000-0000A40D0000}"/>
    <cellStyle name="Moneda 4 4 21 2" xfId="3487" xr:uid="{00000000-0005-0000-0000-0000A50D0000}"/>
    <cellStyle name="Moneda 4 4 22" xfId="1512" xr:uid="{00000000-0005-0000-0000-0000A60D0000}"/>
    <cellStyle name="Moneda 4 4 22 2" xfId="3488" xr:uid="{00000000-0005-0000-0000-0000A70D0000}"/>
    <cellStyle name="Moneda 4 4 23" xfId="1513" xr:uid="{00000000-0005-0000-0000-0000A80D0000}"/>
    <cellStyle name="Moneda 4 4 23 2" xfId="3489" xr:uid="{00000000-0005-0000-0000-0000A90D0000}"/>
    <cellStyle name="Moneda 4 4 24" xfId="1514" xr:uid="{00000000-0005-0000-0000-0000AA0D0000}"/>
    <cellStyle name="Moneda 4 4 24 2" xfId="3490" xr:uid="{00000000-0005-0000-0000-0000AB0D0000}"/>
    <cellStyle name="Moneda 4 4 25" xfId="1515" xr:uid="{00000000-0005-0000-0000-0000AC0D0000}"/>
    <cellStyle name="Moneda 4 4 25 2" xfId="3491" xr:uid="{00000000-0005-0000-0000-0000AD0D0000}"/>
    <cellStyle name="Moneda 4 4 26" xfId="1516" xr:uid="{00000000-0005-0000-0000-0000AE0D0000}"/>
    <cellStyle name="Moneda 4 4 26 2" xfId="3492" xr:uid="{00000000-0005-0000-0000-0000AF0D0000}"/>
    <cellStyle name="Moneda 4 4 27" xfId="1517" xr:uid="{00000000-0005-0000-0000-0000B00D0000}"/>
    <cellStyle name="Moneda 4 4 27 2" xfId="3493" xr:uid="{00000000-0005-0000-0000-0000B10D0000}"/>
    <cellStyle name="Moneda 4 4 28" xfId="1518" xr:uid="{00000000-0005-0000-0000-0000B20D0000}"/>
    <cellStyle name="Moneda 4 4 28 2" xfId="3494" xr:uid="{00000000-0005-0000-0000-0000B30D0000}"/>
    <cellStyle name="Moneda 4 4 29" xfId="1519" xr:uid="{00000000-0005-0000-0000-0000B40D0000}"/>
    <cellStyle name="Moneda 4 4 29 2" xfId="3495" xr:uid="{00000000-0005-0000-0000-0000B50D0000}"/>
    <cellStyle name="Moneda 4 4 3" xfId="1520" xr:uid="{00000000-0005-0000-0000-0000B60D0000}"/>
    <cellStyle name="Moneda 4 4 3 2" xfId="3496" xr:uid="{00000000-0005-0000-0000-0000B70D0000}"/>
    <cellStyle name="Moneda 4 4 30" xfId="1521" xr:uid="{00000000-0005-0000-0000-0000B80D0000}"/>
    <cellStyle name="Moneda 4 4 30 2" xfId="3497" xr:uid="{00000000-0005-0000-0000-0000B90D0000}"/>
    <cellStyle name="Moneda 4 4 31" xfId="1522" xr:uid="{00000000-0005-0000-0000-0000BA0D0000}"/>
    <cellStyle name="Moneda 4 4 31 2" xfId="3498" xr:uid="{00000000-0005-0000-0000-0000BB0D0000}"/>
    <cellStyle name="Moneda 4 4 32" xfId="1523" xr:uid="{00000000-0005-0000-0000-0000BC0D0000}"/>
    <cellStyle name="Moneda 4 4 32 2" xfId="3499" xr:uid="{00000000-0005-0000-0000-0000BD0D0000}"/>
    <cellStyle name="Moneda 4 4 33" xfId="1524" xr:uid="{00000000-0005-0000-0000-0000BE0D0000}"/>
    <cellStyle name="Moneda 4 4 33 2" xfId="3500" xr:uid="{00000000-0005-0000-0000-0000BF0D0000}"/>
    <cellStyle name="Moneda 4 4 34" xfId="1525" xr:uid="{00000000-0005-0000-0000-0000C00D0000}"/>
    <cellStyle name="Moneda 4 4 34 2" xfId="3501" xr:uid="{00000000-0005-0000-0000-0000C10D0000}"/>
    <cellStyle name="Moneda 4 4 35" xfId="1526" xr:uid="{00000000-0005-0000-0000-0000C20D0000}"/>
    <cellStyle name="Moneda 4 4 35 2" xfId="3502" xr:uid="{00000000-0005-0000-0000-0000C30D0000}"/>
    <cellStyle name="Moneda 4 4 36" xfId="1527" xr:uid="{00000000-0005-0000-0000-0000C40D0000}"/>
    <cellStyle name="Moneda 4 4 36 2" xfId="3503" xr:uid="{00000000-0005-0000-0000-0000C50D0000}"/>
    <cellStyle name="Moneda 4 4 37" xfId="1528" xr:uid="{00000000-0005-0000-0000-0000C60D0000}"/>
    <cellStyle name="Moneda 4 4 37 2" xfId="3504" xr:uid="{00000000-0005-0000-0000-0000C70D0000}"/>
    <cellStyle name="Moneda 4 4 38" xfId="1529" xr:uid="{00000000-0005-0000-0000-0000C80D0000}"/>
    <cellStyle name="Moneda 4 4 38 2" xfId="3505" xr:uid="{00000000-0005-0000-0000-0000C90D0000}"/>
    <cellStyle name="Moneda 4 4 39" xfId="1530" xr:uid="{00000000-0005-0000-0000-0000CA0D0000}"/>
    <cellStyle name="Moneda 4 4 39 2" xfId="3506" xr:uid="{00000000-0005-0000-0000-0000CB0D0000}"/>
    <cellStyle name="Moneda 4 4 4" xfId="1531" xr:uid="{00000000-0005-0000-0000-0000CC0D0000}"/>
    <cellStyle name="Moneda 4 4 4 2" xfId="3507" xr:uid="{00000000-0005-0000-0000-0000CD0D0000}"/>
    <cellStyle name="Moneda 4 4 40" xfId="1532" xr:uid="{00000000-0005-0000-0000-0000CE0D0000}"/>
    <cellStyle name="Moneda 4 4 40 2" xfId="3508" xr:uid="{00000000-0005-0000-0000-0000CF0D0000}"/>
    <cellStyle name="Moneda 4 4 41" xfId="1533" xr:uid="{00000000-0005-0000-0000-0000D00D0000}"/>
    <cellStyle name="Moneda 4 4 41 2" xfId="3509" xr:uid="{00000000-0005-0000-0000-0000D10D0000}"/>
    <cellStyle name="Moneda 4 4 42" xfId="1534" xr:uid="{00000000-0005-0000-0000-0000D20D0000}"/>
    <cellStyle name="Moneda 4 4 42 2" xfId="3510" xr:uid="{00000000-0005-0000-0000-0000D30D0000}"/>
    <cellStyle name="Moneda 4 4 43" xfId="1535" xr:uid="{00000000-0005-0000-0000-0000D40D0000}"/>
    <cellStyle name="Moneda 4 4 43 2" xfId="3511" xr:uid="{00000000-0005-0000-0000-0000D50D0000}"/>
    <cellStyle name="Moneda 4 4 44" xfId="1536" xr:uid="{00000000-0005-0000-0000-0000D60D0000}"/>
    <cellStyle name="Moneda 4 4 44 2" xfId="3512" xr:uid="{00000000-0005-0000-0000-0000D70D0000}"/>
    <cellStyle name="Moneda 4 4 45" xfId="1537" xr:uid="{00000000-0005-0000-0000-0000D80D0000}"/>
    <cellStyle name="Moneda 4 4 45 2" xfId="3513" xr:uid="{00000000-0005-0000-0000-0000D90D0000}"/>
    <cellStyle name="Moneda 4 4 46" xfId="1538" xr:uid="{00000000-0005-0000-0000-0000DA0D0000}"/>
    <cellStyle name="Moneda 4 4 46 2" xfId="3514" xr:uid="{00000000-0005-0000-0000-0000DB0D0000}"/>
    <cellStyle name="Moneda 4 4 47" xfId="1539" xr:uid="{00000000-0005-0000-0000-0000DC0D0000}"/>
    <cellStyle name="Moneda 4 4 47 2" xfId="3515" xr:uid="{00000000-0005-0000-0000-0000DD0D0000}"/>
    <cellStyle name="Moneda 4 4 48" xfId="1540" xr:uid="{00000000-0005-0000-0000-0000DE0D0000}"/>
    <cellStyle name="Moneda 4 4 48 2" xfId="3516" xr:uid="{00000000-0005-0000-0000-0000DF0D0000}"/>
    <cellStyle name="Moneda 4 4 49" xfId="1541" xr:uid="{00000000-0005-0000-0000-0000E00D0000}"/>
    <cellStyle name="Moneda 4 4 49 2" xfId="3517" xr:uid="{00000000-0005-0000-0000-0000E10D0000}"/>
    <cellStyle name="Moneda 4 4 5" xfId="1542" xr:uid="{00000000-0005-0000-0000-0000E20D0000}"/>
    <cellStyle name="Moneda 4 4 5 2" xfId="3518" xr:uid="{00000000-0005-0000-0000-0000E30D0000}"/>
    <cellStyle name="Moneda 4 4 50" xfId="1543" xr:uid="{00000000-0005-0000-0000-0000E40D0000}"/>
    <cellStyle name="Moneda 4 4 50 2" xfId="3519" xr:uid="{00000000-0005-0000-0000-0000E50D0000}"/>
    <cellStyle name="Moneda 4 4 51" xfId="1544" xr:uid="{00000000-0005-0000-0000-0000E60D0000}"/>
    <cellStyle name="Moneda 4 4 51 2" xfId="3520" xr:uid="{00000000-0005-0000-0000-0000E70D0000}"/>
    <cellStyle name="Moneda 4 4 52" xfId="1545" xr:uid="{00000000-0005-0000-0000-0000E80D0000}"/>
    <cellStyle name="Moneda 4 4 52 2" xfId="3521" xr:uid="{00000000-0005-0000-0000-0000E90D0000}"/>
    <cellStyle name="Moneda 4 4 53" xfId="1546" xr:uid="{00000000-0005-0000-0000-0000EA0D0000}"/>
    <cellStyle name="Moneda 4 4 53 2" xfId="3522" xr:uid="{00000000-0005-0000-0000-0000EB0D0000}"/>
    <cellStyle name="Moneda 4 4 54" xfId="1547" xr:uid="{00000000-0005-0000-0000-0000EC0D0000}"/>
    <cellStyle name="Moneda 4 4 54 2" xfId="3523" xr:uid="{00000000-0005-0000-0000-0000ED0D0000}"/>
    <cellStyle name="Moneda 4 4 55" xfId="1548" xr:uid="{00000000-0005-0000-0000-0000EE0D0000}"/>
    <cellStyle name="Moneda 4 4 55 2" xfId="3524" xr:uid="{00000000-0005-0000-0000-0000EF0D0000}"/>
    <cellStyle name="Moneda 4 4 56" xfId="1549" xr:uid="{00000000-0005-0000-0000-0000F00D0000}"/>
    <cellStyle name="Moneda 4 4 56 2" xfId="3525" xr:uid="{00000000-0005-0000-0000-0000F10D0000}"/>
    <cellStyle name="Moneda 4 4 57" xfId="1550" xr:uid="{00000000-0005-0000-0000-0000F20D0000}"/>
    <cellStyle name="Moneda 4 4 57 2" xfId="3526" xr:uid="{00000000-0005-0000-0000-0000F30D0000}"/>
    <cellStyle name="Moneda 4 4 58" xfId="1551" xr:uid="{00000000-0005-0000-0000-0000F40D0000}"/>
    <cellStyle name="Moneda 4 4 58 2" xfId="3527" xr:uid="{00000000-0005-0000-0000-0000F50D0000}"/>
    <cellStyle name="Moneda 4 4 59" xfId="1552" xr:uid="{00000000-0005-0000-0000-0000F60D0000}"/>
    <cellStyle name="Moneda 4 4 59 2" xfId="3528" xr:uid="{00000000-0005-0000-0000-0000F70D0000}"/>
    <cellStyle name="Moneda 4 4 6" xfId="1553" xr:uid="{00000000-0005-0000-0000-0000F80D0000}"/>
    <cellStyle name="Moneda 4 4 6 2" xfId="3529" xr:uid="{00000000-0005-0000-0000-0000F90D0000}"/>
    <cellStyle name="Moneda 4 4 60" xfId="1554" xr:uid="{00000000-0005-0000-0000-0000FA0D0000}"/>
    <cellStyle name="Moneda 4 4 60 2" xfId="3530" xr:uid="{00000000-0005-0000-0000-0000FB0D0000}"/>
    <cellStyle name="Moneda 4 4 61" xfId="1555" xr:uid="{00000000-0005-0000-0000-0000FC0D0000}"/>
    <cellStyle name="Moneda 4 4 61 2" xfId="3531" xr:uid="{00000000-0005-0000-0000-0000FD0D0000}"/>
    <cellStyle name="Moneda 4 4 62" xfId="1556" xr:uid="{00000000-0005-0000-0000-0000FE0D0000}"/>
    <cellStyle name="Moneda 4 4 62 2" xfId="3532" xr:uid="{00000000-0005-0000-0000-0000FF0D0000}"/>
    <cellStyle name="Moneda 4 4 63" xfId="1557" xr:uid="{00000000-0005-0000-0000-0000000E0000}"/>
    <cellStyle name="Moneda 4 4 63 2" xfId="3533" xr:uid="{00000000-0005-0000-0000-0000010E0000}"/>
    <cellStyle name="Moneda 4 4 64" xfId="1558" xr:uid="{00000000-0005-0000-0000-0000020E0000}"/>
    <cellStyle name="Moneda 4 4 64 2" xfId="3534" xr:uid="{00000000-0005-0000-0000-0000030E0000}"/>
    <cellStyle name="Moneda 4 4 65" xfId="3474" xr:uid="{00000000-0005-0000-0000-0000040E0000}"/>
    <cellStyle name="Moneda 4 4 7" xfId="1559" xr:uid="{00000000-0005-0000-0000-0000050E0000}"/>
    <cellStyle name="Moneda 4 4 7 2" xfId="3535" xr:uid="{00000000-0005-0000-0000-0000060E0000}"/>
    <cellStyle name="Moneda 4 4 8" xfId="1560" xr:uid="{00000000-0005-0000-0000-0000070E0000}"/>
    <cellStyle name="Moneda 4 4 8 2" xfId="3536" xr:uid="{00000000-0005-0000-0000-0000080E0000}"/>
    <cellStyle name="Moneda 4 4 9" xfId="1561" xr:uid="{00000000-0005-0000-0000-0000090E0000}"/>
    <cellStyle name="Moneda 4 4 9 2" xfId="3537" xr:uid="{00000000-0005-0000-0000-00000A0E0000}"/>
    <cellStyle name="Moneda 4 40" xfId="1562" xr:uid="{00000000-0005-0000-0000-00000B0E0000}"/>
    <cellStyle name="Moneda 4 40 2" xfId="3538" xr:uid="{00000000-0005-0000-0000-00000C0E0000}"/>
    <cellStyle name="Moneda 4 41" xfId="1563" xr:uid="{00000000-0005-0000-0000-00000D0E0000}"/>
    <cellStyle name="Moneda 4 41 2" xfId="3539" xr:uid="{00000000-0005-0000-0000-00000E0E0000}"/>
    <cellStyle name="Moneda 4 42" xfId="1564" xr:uid="{00000000-0005-0000-0000-00000F0E0000}"/>
    <cellStyle name="Moneda 4 42 2" xfId="3540" xr:uid="{00000000-0005-0000-0000-0000100E0000}"/>
    <cellStyle name="Moneda 4 43" xfId="1565" xr:uid="{00000000-0005-0000-0000-0000110E0000}"/>
    <cellStyle name="Moneda 4 43 2" xfId="3541" xr:uid="{00000000-0005-0000-0000-0000120E0000}"/>
    <cellStyle name="Moneda 4 44" xfId="1566" xr:uid="{00000000-0005-0000-0000-0000130E0000}"/>
    <cellStyle name="Moneda 4 44 2" xfId="3542" xr:uid="{00000000-0005-0000-0000-0000140E0000}"/>
    <cellStyle name="Moneda 4 45" xfId="1567" xr:uid="{00000000-0005-0000-0000-0000150E0000}"/>
    <cellStyle name="Moneda 4 45 2" xfId="3543" xr:uid="{00000000-0005-0000-0000-0000160E0000}"/>
    <cellStyle name="Moneda 4 46" xfId="1568" xr:uid="{00000000-0005-0000-0000-0000170E0000}"/>
    <cellStyle name="Moneda 4 46 2" xfId="3544" xr:uid="{00000000-0005-0000-0000-0000180E0000}"/>
    <cellStyle name="Moneda 4 47" xfId="1569" xr:uid="{00000000-0005-0000-0000-0000190E0000}"/>
    <cellStyle name="Moneda 4 47 2" xfId="3545" xr:uid="{00000000-0005-0000-0000-00001A0E0000}"/>
    <cellStyle name="Moneda 4 48" xfId="1570" xr:uid="{00000000-0005-0000-0000-00001B0E0000}"/>
    <cellStyle name="Moneda 4 48 2" xfId="3546" xr:uid="{00000000-0005-0000-0000-00001C0E0000}"/>
    <cellStyle name="Moneda 4 49" xfId="1571" xr:uid="{00000000-0005-0000-0000-00001D0E0000}"/>
    <cellStyle name="Moneda 4 49 2" xfId="3547" xr:uid="{00000000-0005-0000-0000-00001E0E0000}"/>
    <cellStyle name="Moneda 4 5" xfId="1572" xr:uid="{00000000-0005-0000-0000-00001F0E0000}"/>
    <cellStyle name="Moneda 4 5 10" xfId="1573" xr:uid="{00000000-0005-0000-0000-0000200E0000}"/>
    <cellStyle name="Moneda 4 5 10 2" xfId="3549" xr:uid="{00000000-0005-0000-0000-0000210E0000}"/>
    <cellStyle name="Moneda 4 5 11" xfId="1574" xr:uid="{00000000-0005-0000-0000-0000220E0000}"/>
    <cellStyle name="Moneda 4 5 11 2" xfId="3550" xr:uid="{00000000-0005-0000-0000-0000230E0000}"/>
    <cellStyle name="Moneda 4 5 12" xfId="1575" xr:uid="{00000000-0005-0000-0000-0000240E0000}"/>
    <cellStyle name="Moneda 4 5 12 2" xfId="3551" xr:uid="{00000000-0005-0000-0000-0000250E0000}"/>
    <cellStyle name="Moneda 4 5 13" xfId="1576" xr:uid="{00000000-0005-0000-0000-0000260E0000}"/>
    <cellStyle name="Moneda 4 5 13 2" xfId="3552" xr:uid="{00000000-0005-0000-0000-0000270E0000}"/>
    <cellStyle name="Moneda 4 5 14" xfId="1577" xr:uid="{00000000-0005-0000-0000-0000280E0000}"/>
    <cellStyle name="Moneda 4 5 14 2" xfId="3553" xr:uid="{00000000-0005-0000-0000-0000290E0000}"/>
    <cellStyle name="Moneda 4 5 15" xfId="1578" xr:uid="{00000000-0005-0000-0000-00002A0E0000}"/>
    <cellStyle name="Moneda 4 5 15 2" xfId="3554" xr:uid="{00000000-0005-0000-0000-00002B0E0000}"/>
    <cellStyle name="Moneda 4 5 16" xfId="1579" xr:uid="{00000000-0005-0000-0000-00002C0E0000}"/>
    <cellStyle name="Moneda 4 5 16 2" xfId="3555" xr:uid="{00000000-0005-0000-0000-00002D0E0000}"/>
    <cellStyle name="Moneda 4 5 17" xfId="1580" xr:uid="{00000000-0005-0000-0000-00002E0E0000}"/>
    <cellStyle name="Moneda 4 5 17 2" xfId="3556" xr:uid="{00000000-0005-0000-0000-00002F0E0000}"/>
    <cellStyle name="Moneda 4 5 18" xfId="1581" xr:uid="{00000000-0005-0000-0000-0000300E0000}"/>
    <cellStyle name="Moneda 4 5 18 2" xfId="3557" xr:uid="{00000000-0005-0000-0000-0000310E0000}"/>
    <cellStyle name="Moneda 4 5 19" xfId="1582" xr:uid="{00000000-0005-0000-0000-0000320E0000}"/>
    <cellStyle name="Moneda 4 5 19 2" xfId="3558" xr:uid="{00000000-0005-0000-0000-0000330E0000}"/>
    <cellStyle name="Moneda 4 5 2" xfId="1583" xr:uid="{00000000-0005-0000-0000-0000340E0000}"/>
    <cellStyle name="Moneda 4 5 2 2" xfId="1584" xr:uid="{00000000-0005-0000-0000-0000350E0000}"/>
    <cellStyle name="Moneda 4 5 2 2 2" xfId="3560" xr:uid="{00000000-0005-0000-0000-0000360E0000}"/>
    <cellStyle name="Moneda 4 5 2 3" xfId="3559" xr:uid="{00000000-0005-0000-0000-0000370E0000}"/>
    <cellStyle name="Moneda 4 5 20" xfId="1585" xr:uid="{00000000-0005-0000-0000-0000380E0000}"/>
    <cellStyle name="Moneda 4 5 20 2" xfId="3561" xr:uid="{00000000-0005-0000-0000-0000390E0000}"/>
    <cellStyle name="Moneda 4 5 21" xfId="1586" xr:uid="{00000000-0005-0000-0000-00003A0E0000}"/>
    <cellStyle name="Moneda 4 5 21 2" xfId="3562" xr:uid="{00000000-0005-0000-0000-00003B0E0000}"/>
    <cellStyle name="Moneda 4 5 22" xfId="1587" xr:uid="{00000000-0005-0000-0000-00003C0E0000}"/>
    <cellStyle name="Moneda 4 5 22 2" xfId="3563" xr:uid="{00000000-0005-0000-0000-00003D0E0000}"/>
    <cellStyle name="Moneda 4 5 23" xfId="1588" xr:uid="{00000000-0005-0000-0000-00003E0E0000}"/>
    <cellStyle name="Moneda 4 5 23 2" xfId="3564" xr:uid="{00000000-0005-0000-0000-00003F0E0000}"/>
    <cellStyle name="Moneda 4 5 24" xfId="1589" xr:uid="{00000000-0005-0000-0000-0000400E0000}"/>
    <cellStyle name="Moneda 4 5 24 2" xfId="3565" xr:uid="{00000000-0005-0000-0000-0000410E0000}"/>
    <cellStyle name="Moneda 4 5 25" xfId="1590" xr:uid="{00000000-0005-0000-0000-0000420E0000}"/>
    <cellStyle name="Moneda 4 5 25 2" xfId="3566" xr:uid="{00000000-0005-0000-0000-0000430E0000}"/>
    <cellStyle name="Moneda 4 5 26" xfId="1591" xr:uid="{00000000-0005-0000-0000-0000440E0000}"/>
    <cellStyle name="Moneda 4 5 26 2" xfId="3567" xr:uid="{00000000-0005-0000-0000-0000450E0000}"/>
    <cellStyle name="Moneda 4 5 27" xfId="1592" xr:uid="{00000000-0005-0000-0000-0000460E0000}"/>
    <cellStyle name="Moneda 4 5 27 2" xfId="3568" xr:uid="{00000000-0005-0000-0000-0000470E0000}"/>
    <cellStyle name="Moneda 4 5 28" xfId="1593" xr:uid="{00000000-0005-0000-0000-0000480E0000}"/>
    <cellStyle name="Moneda 4 5 28 2" xfId="3569" xr:uid="{00000000-0005-0000-0000-0000490E0000}"/>
    <cellStyle name="Moneda 4 5 29" xfId="1594" xr:uid="{00000000-0005-0000-0000-00004A0E0000}"/>
    <cellStyle name="Moneda 4 5 29 2" xfId="3570" xr:uid="{00000000-0005-0000-0000-00004B0E0000}"/>
    <cellStyle name="Moneda 4 5 3" xfId="1595" xr:uid="{00000000-0005-0000-0000-00004C0E0000}"/>
    <cellStyle name="Moneda 4 5 3 2" xfId="3571" xr:uid="{00000000-0005-0000-0000-00004D0E0000}"/>
    <cellStyle name="Moneda 4 5 30" xfId="1596" xr:uid="{00000000-0005-0000-0000-00004E0E0000}"/>
    <cellStyle name="Moneda 4 5 30 2" xfId="3572" xr:uid="{00000000-0005-0000-0000-00004F0E0000}"/>
    <cellStyle name="Moneda 4 5 31" xfId="1597" xr:uid="{00000000-0005-0000-0000-0000500E0000}"/>
    <cellStyle name="Moneda 4 5 31 2" xfId="3573" xr:uid="{00000000-0005-0000-0000-0000510E0000}"/>
    <cellStyle name="Moneda 4 5 32" xfId="1598" xr:uid="{00000000-0005-0000-0000-0000520E0000}"/>
    <cellStyle name="Moneda 4 5 32 2" xfId="3574" xr:uid="{00000000-0005-0000-0000-0000530E0000}"/>
    <cellStyle name="Moneda 4 5 33" xfId="3548" xr:uid="{00000000-0005-0000-0000-0000540E0000}"/>
    <cellStyle name="Moneda 4 5 4" xfId="1599" xr:uid="{00000000-0005-0000-0000-0000550E0000}"/>
    <cellStyle name="Moneda 4 5 4 2" xfId="3575" xr:uid="{00000000-0005-0000-0000-0000560E0000}"/>
    <cellStyle name="Moneda 4 5 5" xfId="1600" xr:uid="{00000000-0005-0000-0000-0000570E0000}"/>
    <cellStyle name="Moneda 4 5 5 2" xfId="3576" xr:uid="{00000000-0005-0000-0000-0000580E0000}"/>
    <cellStyle name="Moneda 4 5 6" xfId="1601" xr:uid="{00000000-0005-0000-0000-0000590E0000}"/>
    <cellStyle name="Moneda 4 5 6 2" xfId="3577" xr:uid="{00000000-0005-0000-0000-00005A0E0000}"/>
    <cellStyle name="Moneda 4 5 7" xfId="1602" xr:uid="{00000000-0005-0000-0000-00005B0E0000}"/>
    <cellStyle name="Moneda 4 5 7 2" xfId="3578" xr:uid="{00000000-0005-0000-0000-00005C0E0000}"/>
    <cellStyle name="Moneda 4 5 8" xfId="1603" xr:uid="{00000000-0005-0000-0000-00005D0E0000}"/>
    <cellStyle name="Moneda 4 5 8 2" xfId="3579" xr:uid="{00000000-0005-0000-0000-00005E0E0000}"/>
    <cellStyle name="Moneda 4 5 9" xfId="1604" xr:uid="{00000000-0005-0000-0000-00005F0E0000}"/>
    <cellStyle name="Moneda 4 5 9 2" xfId="3580" xr:uid="{00000000-0005-0000-0000-0000600E0000}"/>
    <cellStyle name="Moneda 4 50" xfId="1605" xr:uid="{00000000-0005-0000-0000-0000610E0000}"/>
    <cellStyle name="Moneda 4 50 2" xfId="3581" xr:uid="{00000000-0005-0000-0000-0000620E0000}"/>
    <cellStyle name="Moneda 4 51" xfId="1606" xr:uid="{00000000-0005-0000-0000-0000630E0000}"/>
    <cellStyle name="Moneda 4 51 2" xfId="3582" xr:uid="{00000000-0005-0000-0000-0000640E0000}"/>
    <cellStyle name="Moneda 4 52" xfId="1607" xr:uid="{00000000-0005-0000-0000-0000650E0000}"/>
    <cellStyle name="Moneda 4 52 2" xfId="3583" xr:uid="{00000000-0005-0000-0000-0000660E0000}"/>
    <cellStyle name="Moneda 4 53" xfId="1608" xr:uid="{00000000-0005-0000-0000-0000670E0000}"/>
    <cellStyle name="Moneda 4 53 2" xfId="3584" xr:uid="{00000000-0005-0000-0000-0000680E0000}"/>
    <cellStyle name="Moneda 4 54" xfId="1609" xr:uid="{00000000-0005-0000-0000-0000690E0000}"/>
    <cellStyle name="Moneda 4 54 2" xfId="3585" xr:uid="{00000000-0005-0000-0000-00006A0E0000}"/>
    <cellStyle name="Moneda 4 55" xfId="1610" xr:uid="{00000000-0005-0000-0000-00006B0E0000}"/>
    <cellStyle name="Moneda 4 55 2" xfId="3586" xr:uid="{00000000-0005-0000-0000-00006C0E0000}"/>
    <cellStyle name="Moneda 4 56" xfId="1611" xr:uid="{00000000-0005-0000-0000-00006D0E0000}"/>
    <cellStyle name="Moneda 4 56 2" xfId="3587" xr:uid="{00000000-0005-0000-0000-00006E0E0000}"/>
    <cellStyle name="Moneda 4 57" xfId="1612" xr:uid="{00000000-0005-0000-0000-00006F0E0000}"/>
    <cellStyle name="Moneda 4 57 2" xfId="3588" xr:uid="{00000000-0005-0000-0000-0000700E0000}"/>
    <cellStyle name="Moneda 4 58" xfId="1613" xr:uid="{00000000-0005-0000-0000-0000710E0000}"/>
    <cellStyle name="Moneda 4 58 2" xfId="3589" xr:uid="{00000000-0005-0000-0000-0000720E0000}"/>
    <cellStyle name="Moneda 4 59" xfId="1614" xr:uid="{00000000-0005-0000-0000-0000730E0000}"/>
    <cellStyle name="Moneda 4 59 2" xfId="3590" xr:uid="{00000000-0005-0000-0000-0000740E0000}"/>
    <cellStyle name="Moneda 4 6" xfId="1615" xr:uid="{00000000-0005-0000-0000-0000750E0000}"/>
    <cellStyle name="Moneda 4 6 2" xfId="1616" xr:uid="{00000000-0005-0000-0000-0000760E0000}"/>
    <cellStyle name="Moneda 4 6 2 2" xfId="3592" xr:uid="{00000000-0005-0000-0000-0000770E0000}"/>
    <cellStyle name="Moneda 4 6 3" xfId="1617" xr:uid="{00000000-0005-0000-0000-0000780E0000}"/>
    <cellStyle name="Moneda 4 6 3 2" xfId="3593" xr:uid="{00000000-0005-0000-0000-0000790E0000}"/>
    <cellStyle name="Moneda 4 6 3 2 2" xfId="4654" xr:uid="{00000000-0005-0000-0000-00007A0E0000}"/>
    <cellStyle name="Moneda 4 6 4" xfId="3591" xr:uid="{00000000-0005-0000-0000-00007B0E0000}"/>
    <cellStyle name="Moneda 4 60" xfId="1618" xr:uid="{00000000-0005-0000-0000-00007C0E0000}"/>
    <cellStyle name="Moneda 4 60 2" xfId="3594" xr:uid="{00000000-0005-0000-0000-00007D0E0000}"/>
    <cellStyle name="Moneda 4 61" xfId="1619" xr:uid="{00000000-0005-0000-0000-00007E0E0000}"/>
    <cellStyle name="Moneda 4 61 2" xfId="3595" xr:uid="{00000000-0005-0000-0000-00007F0E0000}"/>
    <cellStyle name="Moneda 4 62" xfId="1620" xr:uid="{00000000-0005-0000-0000-0000800E0000}"/>
    <cellStyle name="Moneda 4 62 2" xfId="3596" xr:uid="{00000000-0005-0000-0000-0000810E0000}"/>
    <cellStyle name="Moneda 4 63" xfId="1621" xr:uid="{00000000-0005-0000-0000-0000820E0000}"/>
    <cellStyle name="Moneda 4 63 2" xfId="3597" xr:uid="{00000000-0005-0000-0000-0000830E0000}"/>
    <cellStyle name="Moneda 4 64" xfId="1622" xr:uid="{00000000-0005-0000-0000-0000840E0000}"/>
    <cellStyle name="Moneda 4 64 2" xfId="3598" xr:uid="{00000000-0005-0000-0000-0000850E0000}"/>
    <cellStyle name="Moneda 4 65" xfId="1623" xr:uid="{00000000-0005-0000-0000-0000860E0000}"/>
    <cellStyle name="Moneda 4 65 2" xfId="3599" xr:uid="{00000000-0005-0000-0000-0000870E0000}"/>
    <cellStyle name="Moneda 4 66" xfId="1624" xr:uid="{00000000-0005-0000-0000-0000880E0000}"/>
    <cellStyle name="Moneda 4 66 2" xfId="3600" xr:uid="{00000000-0005-0000-0000-0000890E0000}"/>
    <cellStyle name="Moneda 4 67" xfId="1625" xr:uid="{00000000-0005-0000-0000-00008A0E0000}"/>
    <cellStyle name="Moneda 4 67 2" xfId="3601" xr:uid="{00000000-0005-0000-0000-00008B0E0000}"/>
    <cellStyle name="Moneda 4 68" xfId="3315" xr:uid="{00000000-0005-0000-0000-00008C0E0000}"/>
    <cellStyle name="Moneda 4 68 2" xfId="4655" xr:uid="{00000000-0005-0000-0000-00008D0E0000}"/>
    <cellStyle name="Moneda 4 7" xfId="1626" xr:uid="{00000000-0005-0000-0000-00008E0E0000}"/>
    <cellStyle name="Moneda 4 7 2" xfId="3602" xr:uid="{00000000-0005-0000-0000-00008F0E0000}"/>
    <cellStyle name="Moneda 4 8" xfId="1627" xr:uid="{00000000-0005-0000-0000-0000900E0000}"/>
    <cellStyle name="Moneda 4 8 2" xfId="3603" xr:uid="{00000000-0005-0000-0000-0000910E0000}"/>
    <cellStyle name="Moneda 4 9" xfId="1628" xr:uid="{00000000-0005-0000-0000-0000920E0000}"/>
    <cellStyle name="Moneda 4 9 2" xfId="3604" xr:uid="{00000000-0005-0000-0000-0000930E0000}"/>
    <cellStyle name="Moneda 5" xfId="1629" xr:uid="{00000000-0005-0000-0000-0000940E0000}"/>
    <cellStyle name="Moneda 5 2" xfId="1630" xr:uid="{00000000-0005-0000-0000-0000950E0000}"/>
    <cellStyle name="Moneda 5 2 2" xfId="1631" xr:uid="{00000000-0005-0000-0000-0000960E0000}"/>
    <cellStyle name="Moneda 5 2 2 2" xfId="3607" xr:uid="{00000000-0005-0000-0000-0000970E0000}"/>
    <cellStyle name="Moneda 5 2 3" xfId="3606" xr:uid="{00000000-0005-0000-0000-0000980E0000}"/>
    <cellStyle name="Moneda 5 3" xfId="1632" xr:uid="{00000000-0005-0000-0000-0000990E0000}"/>
    <cellStyle name="Moneda 5 3 2" xfId="3608" xr:uid="{00000000-0005-0000-0000-00009A0E0000}"/>
    <cellStyle name="Moneda 5 4" xfId="3605" xr:uid="{00000000-0005-0000-0000-00009B0E0000}"/>
    <cellStyle name="Moneda 5 4 2" xfId="4656" xr:uid="{00000000-0005-0000-0000-00009C0E0000}"/>
    <cellStyle name="Moneda 5 5" xfId="4657" xr:uid="{00000000-0005-0000-0000-00009D0E0000}"/>
    <cellStyle name="Moneda 6" xfId="1633" xr:uid="{00000000-0005-0000-0000-00009E0E0000}"/>
    <cellStyle name="Moneda 6 2" xfId="1634" xr:uid="{00000000-0005-0000-0000-00009F0E0000}"/>
    <cellStyle name="Moneda 6 2 2" xfId="3610" xr:uid="{00000000-0005-0000-0000-0000A00E0000}"/>
    <cellStyle name="Moneda 6 3" xfId="1635" xr:uid="{00000000-0005-0000-0000-0000A10E0000}"/>
    <cellStyle name="Moneda 6 3 2" xfId="3611" xr:uid="{00000000-0005-0000-0000-0000A20E0000}"/>
    <cellStyle name="Moneda 6 4" xfId="1636" xr:uid="{00000000-0005-0000-0000-0000A30E0000}"/>
    <cellStyle name="Moneda 6 4 2" xfId="4658" xr:uid="{00000000-0005-0000-0000-0000A40E0000}"/>
    <cellStyle name="Moneda 6 5" xfId="3609" xr:uid="{00000000-0005-0000-0000-0000A50E0000}"/>
    <cellStyle name="Moneda 7" xfId="1637" xr:uid="{00000000-0005-0000-0000-0000A60E0000}"/>
    <cellStyle name="Moneda 7 2" xfId="1638" xr:uid="{00000000-0005-0000-0000-0000A70E0000}"/>
    <cellStyle name="Moneda 7 2 2" xfId="4660" xr:uid="{00000000-0005-0000-0000-0000A80E0000}"/>
    <cellStyle name="Moneda 7 2 3" xfId="4659" xr:uid="{00000000-0005-0000-0000-0000A90E0000}"/>
    <cellStyle name="Moneda 7 3" xfId="1639" xr:uid="{00000000-0005-0000-0000-0000AA0E0000}"/>
    <cellStyle name="Moneda 7 3 2" xfId="4662" xr:uid="{00000000-0005-0000-0000-0000AB0E0000}"/>
    <cellStyle name="Moneda 7 3 3" xfId="4661" xr:uid="{00000000-0005-0000-0000-0000AC0E0000}"/>
    <cellStyle name="Moneda 7 4" xfId="3612" xr:uid="{00000000-0005-0000-0000-0000AD0E0000}"/>
    <cellStyle name="Moneda 8" xfId="1640" xr:uid="{00000000-0005-0000-0000-0000AE0E0000}"/>
    <cellStyle name="Moneda 8 2" xfId="1641" xr:uid="{00000000-0005-0000-0000-0000AF0E0000}"/>
    <cellStyle name="Moneda 8 2 2" xfId="4664" xr:uid="{00000000-0005-0000-0000-0000B00E0000}"/>
    <cellStyle name="Moneda 8 2 3" xfId="4663" xr:uid="{00000000-0005-0000-0000-0000B10E0000}"/>
    <cellStyle name="Moneda 8 3" xfId="1642" xr:uid="{00000000-0005-0000-0000-0000B20E0000}"/>
    <cellStyle name="Moneda 8 4" xfId="3613" xr:uid="{00000000-0005-0000-0000-0000B30E0000}"/>
    <cellStyle name="Moneda 9" xfId="1643" xr:uid="{00000000-0005-0000-0000-0000B40E0000}"/>
    <cellStyle name="Moneda 9 2" xfId="1644" xr:uid="{00000000-0005-0000-0000-0000B50E0000}"/>
    <cellStyle name="Moneda 9 2 2" xfId="3615" xr:uid="{00000000-0005-0000-0000-0000B60E0000}"/>
    <cellStyle name="Moneda 9 2 3" xfId="4666" xr:uid="{00000000-0005-0000-0000-0000B70E0000}"/>
    <cellStyle name="Moneda 9 2 4" xfId="4665" xr:uid="{00000000-0005-0000-0000-0000B80E0000}"/>
    <cellStyle name="Moneda 9 3" xfId="1645" xr:uid="{00000000-0005-0000-0000-0000B90E0000}"/>
    <cellStyle name="Moneda 9 3 2" xfId="4668" xr:uid="{00000000-0005-0000-0000-0000BA0E0000}"/>
    <cellStyle name="Moneda 9 3 3" xfId="4667" xr:uid="{00000000-0005-0000-0000-0000BB0E0000}"/>
    <cellStyle name="Moneda 9 4" xfId="3614" xr:uid="{00000000-0005-0000-0000-0000BC0E0000}"/>
    <cellStyle name="Neutral 2" xfId="1646" xr:uid="{00000000-0005-0000-0000-0000BD0E0000}"/>
    <cellStyle name="Neutral 2 2" xfId="1647" xr:uid="{00000000-0005-0000-0000-0000BE0E0000}"/>
    <cellStyle name="Neutral 2 2 2" xfId="3617" xr:uid="{00000000-0005-0000-0000-0000BF0E0000}"/>
    <cellStyle name="Neutral 2 3" xfId="3616" xr:uid="{00000000-0005-0000-0000-0000C00E0000}"/>
    <cellStyle name="Neutral 3" xfId="1648" xr:uid="{00000000-0005-0000-0000-0000C10E0000}"/>
    <cellStyle name="Neutral 3 2" xfId="3618" xr:uid="{00000000-0005-0000-0000-0000C20E0000}"/>
    <cellStyle name="Neutral 4" xfId="1649" xr:uid="{00000000-0005-0000-0000-0000C30E0000}"/>
    <cellStyle name="Neutral 4 2" xfId="3619" xr:uid="{00000000-0005-0000-0000-0000C40E0000}"/>
    <cellStyle name="Normal" xfId="0" builtinId="0" customBuiltin="1"/>
    <cellStyle name="Normal 10" xfId="1650" xr:uid="{00000000-0005-0000-0000-0000C60E0000}"/>
    <cellStyle name="Normal 10 2" xfId="3620" xr:uid="{00000000-0005-0000-0000-0000C70E0000}"/>
    <cellStyle name="Normal 102" xfId="4669" xr:uid="{00000000-0005-0000-0000-0000C80E0000}"/>
    <cellStyle name="Normal 11" xfId="1651" xr:uid="{00000000-0005-0000-0000-0000C90E0000}"/>
    <cellStyle name="Normal 11 2" xfId="1652" xr:uid="{00000000-0005-0000-0000-0000CA0E0000}"/>
    <cellStyle name="Normal 11 2 2" xfId="3622" xr:uid="{00000000-0005-0000-0000-0000CB0E0000}"/>
    <cellStyle name="Normal 11 3" xfId="3621" xr:uid="{00000000-0005-0000-0000-0000CC0E0000}"/>
    <cellStyle name="Normal 12" xfId="1653" xr:uid="{00000000-0005-0000-0000-0000CD0E0000}"/>
    <cellStyle name="Normal 12 2" xfId="3623" xr:uid="{00000000-0005-0000-0000-0000CE0E0000}"/>
    <cellStyle name="Normal 13" xfId="1654" xr:uid="{00000000-0005-0000-0000-0000CF0E0000}"/>
    <cellStyle name="Normal 13 2" xfId="3624" xr:uid="{00000000-0005-0000-0000-0000D00E0000}"/>
    <cellStyle name="Normal 14" xfId="1655" xr:uid="{00000000-0005-0000-0000-0000D10E0000}"/>
    <cellStyle name="Normal 14 2" xfId="3625" xr:uid="{00000000-0005-0000-0000-0000D20E0000}"/>
    <cellStyle name="Normal 15" xfId="1656" xr:uid="{00000000-0005-0000-0000-0000D30E0000}"/>
    <cellStyle name="Normal 15 2" xfId="3626" xr:uid="{00000000-0005-0000-0000-0000D40E0000}"/>
    <cellStyle name="Normal 16" xfId="1657" xr:uid="{00000000-0005-0000-0000-0000D50E0000}"/>
    <cellStyle name="Normal 16 2" xfId="3627" xr:uid="{00000000-0005-0000-0000-0000D60E0000}"/>
    <cellStyle name="Normal 17" xfId="1658" xr:uid="{00000000-0005-0000-0000-0000D70E0000}"/>
    <cellStyle name="Normal 17 2" xfId="3628" xr:uid="{00000000-0005-0000-0000-0000D80E0000}"/>
    <cellStyle name="Normal 18" xfId="1659" xr:uid="{00000000-0005-0000-0000-0000D90E0000}"/>
    <cellStyle name="Normal 18 2" xfId="3629" xr:uid="{00000000-0005-0000-0000-0000DA0E0000}"/>
    <cellStyle name="Normal 19" xfId="1660" xr:uid="{00000000-0005-0000-0000-0000DB0E0000}"/>
    <cellStyle name="Normal 19 2" xfId="3630" xr:uid="{00000000-0005-0000-0000-0000DC0E0000}"/>
    <cellStyle name="Normal 2" xfId="1661" xr:uid="{00000000-0005-0000-0000-0000DD0E0000}"/>
    <cellStyle name="Normal 2 10" xfId="1662" xr:uid="{00000000-0005-0000-0000-0000DE0E0000}"/>
    <cellStyle name="Normal 2 10 2" xfId="1663" xr:uid="{00000000-0005-0000-0000-0000DF0E0000}"/>
    <cellStyle name="Normal 2 10 2 2" xfId="4670" xr:uid="{00000000-0005-0000-0000-0000E00E0000}"/>
    <cellStyle name="Normal 2 10 3" xfId="3632" xr:uid="{00000000-0005-0000-0000-0000E10E0000}"/>
    <cellStyle name="Normal 2 11" xfId="1664" xr:uid="{00000000-0005-0000-0000-0000E20E0000}"/>
    <cellStyle name="Normal 2 11 2" xfId="3633" xr:uid="{00000000-0005-0000-0000-0000E30E0000}"/>
    <cellStyle name="Normal 2 12" xfId="1665" xr:uid="{00000000-0005-0000-0000-0000E40E0000}"/>
    <cellStyle name="Normal 2 12 2" xfId="3634" xr:uid="{00000000-0005-0000-0000-0000E50E0000}"/>
    <cellStyle name="Normal 2 13" xfId="1666" xr:uid="{00000000-0005-0000-0000-0000E60E0000}"/>
    <cellStyle name="Normal 2 13 2" xfId="3635" xr:uid="{00000000-0005-0000-0000-0000E70E0000}"/>
    <cellStyle name="Normal 2 14" xfId="1667" xr:uid="{00000000-0005-0000-0000-0000E80E0000}"/>
    <cellStyle name="Normal 2 14 2" xfId="3636" xr:uid="{00000000-0005-0000-0000-0000E90E0000}"/>
    <cellStyle name="Normal 2 15" xfId="1668" xr:uid="{00000000-0005-0000-0000-0000EA0E0000}"/>
    <cellStyle name="Normal 2 15 2" xfId="3637" xr:uid="{00000000-0005-0000-0000-0000EB0E0000}"/>
    <cellStyle name="Normal 2 16" xfId="1669" xr:uid="{00000000-0005-0000-0000-0000EC0E0000}"/>
    <cellStyle name="Normal 2 16 2" xfId="3638" xr:uid="{00000000-0005-0000-0000-0000ED0E0000}"/>
    <cellStyle name="Normal 2 17" xfId="1670" xr:uid="{00000000-0005-0000-0000-0000EE0E0000}"/>
    <cellStyle name="Normal 2 17 2" xfId="3639" xr:uid="{00000000-0005-0000-0000-0000EF0E0000}"/>
    <cellStyle name="Normal 2 18" xfId="1671" xr:uid="{00000000-0005-0000-0000-0000F00E0000}"/>
    <cellStyle name="Normal 2 18 2" xfId="3640" xr:uid="{00000000-0005-0000-0000-0000F10E0000}"/>
    <cellStyle name="Normal 2 19" xfId="1672" xr:uid="{00000000-0005-0000-0000-0000F20E0000}"/>
    <cellStyle name="Normal 2 19 2" xfId="3641" xr:uid="{00000000-0005-0000-0000-0000F30E0000}"/>
    <cellStyle name="Normal 2 2" xfId="1673" xr:uid="{00000000-0005-0000-0000-0000F40E0000}"/>
    <cellStyle name="Normal 2 2 10" xfId="1674" xr:uid="{00000000-0005-0000-0000-0000F50E0000}"/>
    <cellStyle name="Normal 2 2 10 2" xfId="3643" xr:uid="{00000000-0005-0000-0000-0000F60E0000}"/>
    <cellStyle name="Normal 2 2 11" xfId="1675" xr:uid="{00000000-0005-0000-0000-0000F70E0000}"/>
    <cellStyle name="Normal 2 2 11 2" xfId="3644" xr:uid="{00000000-0005-0000-0000-0000F80E0000}"/>
    <cellStyle name="Normal 2 2 12" xfId="1676" xr:uid="{00000000-0005-0000-0000-0000F90E0000}"/>
    <cellStyle name="Normal 2 2 12 2" xfId="3645" xr:uid="{00000000-0005-0000-0000-0000FA0E0000}"/>
    <cellStyle name="Normal 2 2 13" xfId="1677" xr:uid="{00000000-0005-0000-0000-0000FB0E0000}"/>
    <cellStyle name="Normal 2 2 13 2" xfId="3646" xr:uid="{00000000-0005-0000-0000-0000FC0E0000}"/>
    <cellStyle name="Normal 2 2 14" xfId="1678" xr:uid="{00000000-0005-0000-0000-0000FD0E0000}"/>
    <cellStyle name="Normal 2 2 14 2" xfId="3647" xr:uid="{00000000-0005-0000-0000-0000FE0E0000}"/>
    <cellStyle name="Normal 2 2 15" xfId="1679" xr:uid="{00000000-0005-0000-0000-0000FF0E0000}"/>
    <cellStyle name="Normal 2 2 15 2" xfId="3648" xr:uid="{00000000-0005-0000-0000-0000000F0000}"/>
    <cellStyle name="Normal 2 2 16" xfId="1680" xr:uid="{00000000-0005-0000-0000-0000010F0000}"/>
    <cellStyle name="Normal 2 2 16 2" xfId="3649" xr:uid="{00000000-0005-0000-0000-0000020F0000}"/>
    <cellStyle name="Normal 2 2 17" xfId="1681" xr:uid="{00000000-0005-0000-0000-0000030F0000}"/>
    <cellStyle name="Normal 2 2 17 2" xfId="3650" xr:uid="{00000000-0005-0000-0000-0000040F0000}"/>
    <cellStyle name="Normal 2 2 18" xfId="1682" xr:uid="{00000000-0005-0000-0000-0000050F0000}"/>
    <cellStyle name="Normal 2 2 18 2" xfId="3651" xr:uid="{00000000-0005-0000-0000-0000060F0000}"/>
    <cellStyle name="Normal 2 2 19" xfId="1683" xr:uid="{00000000-0005-0000-0000-0000070F0000}"/>
    <cellStyle name="Normal 2 2 19 2" xfId="3652" xr:uid="{00000000-0005-0000-0000-0000080F0000}"/>
    <cellStyle name="Normal 2 2 2" xfId="1684" xr:uid="{00000000-0005-0000-0000-0000090F0000}"/>
    <cellStyle name="Normal 2 2 2 2" xfId="1685" xr:uid="{00000000-0005-0000-0000-00000A0F0000}"/>
    <cellStyle name="Normal 2 2 2 2 2" xfId="4671" xr:uid="{00000000-0005-0000-0000-00000B0F0000}"/>
    <cellStyle name="Normal 2 2 2 3" xfId="3653" xr:uid="{00000000-0005-0000-0000-00000C0F0000}"/>
    <cellStyle name="Normal 2 2 2 3 2" xfId="4672" xr:uid="{00000000-0005-0000-0000-00000D0F0000}"/>
    <cellStyle name="Normal 2 2 20" xfId="1686" xr:uid="{00000000-0005-0000-0000-00000E0F0000}"/>
    <cellStyle name="Normal 2 2 20 2" xfId="3654" xr:uid="{00000000-0005-0000-0000-00000F0F0000}"/>
    <cellStyle name="Normal 2 2 21" xfId="1687" xr:uid="{00000000-0005-0000-0000-0000100F0000}"/>
    <cellStyle name="Normal 2 2 21 2" xfId="3655" xr:uid="{00000000-0005-0000-0000-0000110F0000}"/>
    <cellStyle name="Normal 2 2 22" xfId="1688" xr:uid="{00000000-0005-0000-0000-0000120F0000}"/>
    <cellStyle name="Normal 2 2 22 2" xfId="3656" xr:uid="{00000000-0005-0000-0000-0000130F0000}"/>
    <cellStyle name="Normal 2 2 23" xfId="1689" xr:uid="{00000000-0005-0000-0000-0000140F0000}"/>
    <cellStyle name="Normal 2 2 23 2" xfId="3657" xr:uid="{00000000-0005-0000-0000-0000150F0000}"/>
    <cellStyle name="Normal 2 2 24" xfId="1690" xr:uid="{00000000-0005-0000-0000-0000160F0000}"/>
    <cellStyle name="Normal 2 2 24 2" xfId="3658" xr:uid="{00000000-0005-0000-0000-0000170F0000}"/>
    <cellStyle name="Normal 2 2 25" xfId="1691" xr:uid="{00000000-0005-0000-0000-0000180F0000}"/>
    <cellStyle name="Normal 2 2 25 2" xfId="3659" xr:uid="{00000000-0005-0000-0000-0000190F0000}"/>
    <cellStyle name="Normal 2 2 26" xfId="1692" xr:uid="{00000000-0005-0000-0000-00001A0F0000}"/>
    <cellStyle name="Normal 2 2 26 2" xfId="3660" xr:uid="{00000000-0005-0000-0000-00001B0F0000}"/>
    <cellStyle name="Normal 2 2 27" xfId="1693" xr:uid="{00000000-0005-0000-0000-00001C0F0000}"/>
    <cellStyle name="Normal 2 2 27 2" xfId="3661" xr:uid="{00000000-0005-0000-0000-00001D0F0000}"/>
    <cellStyle name="Normal 2 2 28" xfId="1694" xr:uid="{00000000-0005-0000-0000-00001E0F0000}"/>
    <cellStyle name="Normal 2 2 28 2" xfId="3662" xr:uid="{00000000-0005-0000-0000-00001F0F0000}"/>
    <cellStyle name="Normal 2 2 29" xfId="1695" xr:uid="{00000000-0005-0000-0000-0000200F0000}"/>
    <cellStyle name="Normal 2 2 29 2" xfId="3663" xr:uid="{00000000-0005-0000-0000-0000210F0000}"/>
    <cellStyle name="Normal 2 2 3" xfId="1696" xr:uid="{00000000-0005-0000-0000-0000220F0000}"/>
    <cellStyle name="Normal 2 2 3 2" xfId="1697" xr:uid="{00000000-0005-0000-0000-0000230F0000}"/>
    <cellStyle name="Normal 2 2 3 2 2" xfId="4673" xr:uid="{00000000-0005-0000-0000-0000240F0000}"/>
    <cellStyle name="Normal 2 2 3 3" xfId="3664" xr:uid="{00000000-0005-0000-0000-0000250F0000}"/>
    <cellStyle name="Normal 2 2 3 3 2" xfId="4674" xr:uid="{00000000-0005-0000-0000-0000260F0000}"/>
    <cellStyle name="Normal 2 2 30" xfId="1698" xr:uid="{00000000-0005-0000-0000-0000270F0000}"/>
    <cellStyle name="Normal 2 2 30 2" xfId="3665" xr:uid="{00000000-0005-0000-0000-0000280F0000}"/>
    <cellStyle name="Normal 2 2 31" xfId="1699" xr:uid="{00000000-0005-0000-0000-0000290F0000}"/>
    <cellStyle name="Normal 2 2 31 2" xfId="3666" xr:uid="{00000000-0005-0000-0000-00002A0F0000}"/>
    <cellStyle name="Normal 2 2 32" xfId="1700" xr:uid="{00000000-0005-0000-0000-00002B0F0000}"/>
    <cellStyle name="Normal 2 2 32 2" xfId="3667" xr:uid="{00000000-0005-0000-0000-00002C0F0000}"/>
    <cellStyle name="Normal 2 2 33" xfId="1701" xr:uid="{00000000-0005-0000-0000-00002D0F0000}"/>
    <cellStyle name="Normal 2 2 33 2" xfId="3668" xr:uid="{00000000-0005-0000-0000-00002E0F0000}"/>
    <cellStyle name="Normal 2 2 34" xfId="1702" xr:uid="{00000000-0005-0000-0000-00002F0F0000}"/>
    <cellStyle name="Normal 2 2 34 2" xfId="3669" xr:uid="{00000000-0005-0000-0000-0000300F0000}"/>
    <cellStyle name="Normal 2 2 35" xfId="1703" xr:uid="{00000000-0005-0000-0000-0000310F0000}"/>
    <cellStyle name="Normal 2 2 35 2" xfId="3670" xr:uid="{00000000-0005-0000-0000-0000320F0000}"/>
    <cellStyle name="Normal 2 2 36" xfId="1704" xr:uid="{00000000-0005-0000-0000-0000330F0000}"/>
    <cellStyle name="Normal 2 2 36 2" xfId="3671" xr:uid="{00000000-0005-0000-0000-0000340F0000}"/>
    <cellStyle name="Normal 2 2 37" xfId="1705" xr:uid="{00000000-0005-0000-0000-0000350F0000}"/>
    <cellStyle name="Normal 2 2 37 2" xfId="3672" xr:uid="{00000000-0005-0000-0000-0000360F0000}"/>
    <cellStyle name="Normal 2 2 38" xfId="1706" xr:uid="{00000000-0005-0000-0000-0000370F0000}"/>
    <cellStyle name="Normal 2 2 38 2" xfId="3673" xr:uid="{00000000-0005-0000-0000-0000380F0000}"/>
    <cellStyle name="Normal 2 2 39" xfId="1707" xr:uid="{00000000-0005-0000-0000-0000390F0000}"/>
    <cellStyle name="Normal 2 2 39 2" xfId="3674" xr:uid="{00000000-0005-0000-0000-00003A0F0000}"/>
    <cellStyle name="Normal 2 2 4" xfId="1708" xr:uid="{00000000-0005-0000-0000-00003B0F0000}"/>
    <cellStyle name="Normal 2 2 4 2" xfId="3675" xr:uid="{00000000-0005-0000-0000-00003C0F0000}"/>
    <cellStyle name="Normal 2 2 40" xfId="1709" xr:uid="{00000000-0005-0000-0000-00003D0F0000}"/>
    <cellStyle name="Normal 2 2 40 2" xfId="3676" xr:uid="{00000000-0005-0000-0000-00003E0F0000}"/>
    <cellStyle name="Normal 2 2 41" xfId="1710" xr:uid="{00000000-0005-0000-0000-00003F0F0000}"/>
    <cellStyle name="Normal 2 2 41 2" xfId="3677" xr:uid="{00000000-0005-0000-0000-0000400F0000}"/>
    <cellStyle name="Normal 2 2 42" xfId="1711" xr:uid="{00000000-0005-0000-0000-0000410F0000}"/>
    <cellStyle name="Normal 2 2 42 2" xfId="3678" xr:uid="{00000000-0005-0000-0000-0000420F0000}"/>
    <cellStyle name="Normal 2 2 43" xfId="1712" xr:uid="{00000000-0005-0000-0000-0000430F0000}"/>
    <cellStyle name="Normal 2 2 43 2" xfId="3679" xr:uid="{00000000-0005-0000-0000-0000440F0000}"/>
    <cellStyle name="Normal 2 2 44" xfId="1713" xr:uid="{00000000-0005-0000-0000-0000450F0000}"/>
    <cellStyle name="Normal 2 2 44 2" xfId="3680" xr:uid="{00000000-0005-0000-0000-0000460F0000}"/>
    <cellStyle name="Normal 2 2 45" xfId="1714" xr:uid="{00000000-0005-0000-0000-0000470F0000}"/>
    <cellStyle name="Normal 2 2 45 2" xfId="3681" xr:uid="{00000000-0005-0000-0000-0000480F0000}"/>
    <cellStyle name="Normal 2 2 46" xfId="1715" xr:uid="{00000000-0005-0000-0000-0000490F0000}"/>
    <cellStyle name="Normal 2 2 46 2" xfId="3682" xr:uid="{00000000-0005-0000-0000-00004A0F0000}"/>
    <cellStyle name="Normal 2 2 47" xfId="1716" xr:uid="{00000000-0005-0000-0000-00004B0F0000}"/>
    <cellStyle name="Normal 2 2 47 2" xfId="3683" xr:uid="{00000000-0005-0000-0000-00004C0F0000}"/>
    <cellStyle name="Normal 2 2 48" xfId="1717" xr:uid="{00000000-0005-0000-0000-00004D0F0000}"/>
    <cellStyle name="Normal 2 2 48 2" xfId="3684" xr:uid="{00000000-0005-0000-0000-00004E0F0000}"/>
    <cellStyle name="Normal 2 2 49" xfId="1718" xr:uid="{00000000-0005-0000-0000-00004F0F0000}"/>
    <cellStyle name="Normal 2 2 49 2" xfId="3685" xr:uid="{00000000-0005-0000-0000-0000500F0000}"/>
    <cellStyle name="Normal 2 2 5" xfId="1719" xr:uid="{00000000-0005-0000-0000-0000510F0000}"/>
    <cellStyle name="Normal 2 2 5 2" xfId="3686" xr:uid="{00000000-0005-0000-0000-0000520F0000}"/>
    <cellStyle name="Normal 2 2 50" xfId="1720" xr:uid="{00000000-0005-0000-0000-0000530F0000}"/>
    <cellStyle name="Normal 2 2 50 2" xfId="3687" xr:uid="{00000000-0005-0000-0000-0000540F0000}"/>
    <cellStyle name="Normal 2 2 51" xfId="1721" xr:uid="{00000000-0005-0000-0000-0000550F0000}"/>
    <cellStyle name="Normal 2 2 51 2" xfId="3688" xr:uid="{00000000-0005-0000-0000-0000560F0000}"/>
    <cellStyle name="Normal 2 2 52" xfId="1722" xr:uid="{00000000-0005-0000-0000-0000570F0000}"/>
    <cellStyle name="Normal 2 2 52 2" xfId="3689" xr:uid="{00000000-0005-0000-0000-0000580F0000}"/>
    <cellStyle name="Normal 2 2 53" xfId="1723" xr:uid="{00000000-0005-0000-0000-0000590F0000}"/>
    <cellStyle name="Normal 2 2 53 2" xfId="3690" xr:uid="{00000000-0005-0000-0000-00005A0F0000}"/>
    <cellStyle name="Normal 2 2 54" xfId="1724" xr:uid="{00000000-0005-0000-0000-00005B0F0000}"/>
    <cellStyle name="Normal 2 2 54 2" xfId="3691" xr:uid="{00000000-0005-0000-0000-00005C0F0000}"/>
    <cellStyle name="Normal 2 2 55" xfId="1725" xr:uid="{00000000-0005-0000-0000-00005D0F0000}"/>
    <cellStyle name="Normal 2 2 55 2" xfId="3692" xr:uid="{00000000-0005-0000-0000-00005E0F0000}"/>
    <cellStyle name="Normal 2 2 56" xfId="1726" xr:uid="{00000000-0005-0000-0000-00005F0F0000}"/>
    <cellStyle name="Normal 2 2 56 2" xfId="3693" xr:uid="{00000000-0005-0000-0000-0000600F0000}"/>
    <cellStyle name="Normal 2 2 57" xfId="1727" xr:uid="{00000000-0005-0000-0000-0000610F0000}"/>
    <cellStyle name="Normal 2 2 57 2" xfId="3694" xr:uid="{00000000-0005-0000-0000-0000620F0000}"/>
    <cellStyle name="Normal 2 2 58" xfId="1728" xr:uid="{00000000-0005-0000-0000-0000630F0000}"/>
    <cellStyle name="Normal 2 2 58 2" xfId="3695" xr:uid="{00000000-0005-0000-0000-0000640F0000}"/>
    <cellStyle name="Normal 2 2 59" xfId="1729" xr:uid="{00000000-0005-0000-0000-0000650F0000}"/>
    <cellStyle name="Normal 2 2 59 2" xfId="3696" xr:uid="{00000000-0005-0000-0000-0000660F0000}"/>
    <cellStyle name="Normal 2 2 6" xfId="1730" xr:uid="{00000000-0005-0000-0000-0000670F0000}"/>
    <cellStyle name="Normal 2 2 6 2" xfId="3697" xr:uid="{00000000-0005-0000-0000-0000680F0000}"/>
    <cellStyle name="Normal 2 2 60" xfId="1731" xr:uid="{00000000-0005-0000-0000-0000690F0000}"/>
    <cellStyle name="Normal 2 2 60 2" xfId="3698" xr:uid="{00000000-0005-0000-0000-00006A0F0000}"/>
    <cellStyle name="Normal 2 2 61" xfId="1732" xr:uid="{00000000-0005-0000-0000-00006B0F0000}"/>
    <cellStyle name="Normal 2 2 61 2" xfId="3699" xr:uid="{00000000-0005-0000-0000-00006C0F0000}"/>
    <cellStyle name="Normal 2 2 62" xfId="1733" xr:uid="{00000000-0005-0000-0000-00006D0F0000}"/>
    <cellStyle name="Normal 2 2 62 2" xfId="3700" xr:uid="{00000000-0005-0000-0000-00006E0F0000}"/>
    <cellStyle name="Normal 2 2 63" xfId="1734" xr:uid="{00000000-0005-0000-0000-00006F0F0000}"/>
    <cellStyle name="Normal 2 2 63 2" xfId="3701" xr:uid="{00000000-0005-0000-0000-0000700F0000}"/>
    <cellStyle name="Normal 2 2 64" xfId="1735" xr:uid="{00000000-0005-0000-0000-0000710F0000}"/>
    <cellStyle name="Normal 2 2 64 2" xfId="3702" xr:uid="{00000000-0005-0000-0000-0000720F0000}"/>
    <cellStyle name="Normal 2 2 65" xfId="3642" xr:uid="{00000000-0005-0000-0000-0000730F0000}"/>
    <cellStyle name="Normal 2 2 7" xfId="1736" xr:uid="{00000000-0005-0000-0000-0000740F0000}"/>
    <cellStyle name="Normal 2 2 7 2" xfId="3703" xr:uid="{00000000-0005-0000-0000-0000750F0000}"/>
    <cellStyle name="Normal 2 2 8" xfId="1737" xr:uid="{00000000-0005-0000-0000-0000760F0000}"/>
    <cellStyle name="Normal 2 2 8 2" xfId="3704" xr:uid="{00000000-0005-0000-0000-0000770F0000}"/>
    <cellStyle name="Normal 2 2 9" xfId="1738" xr:uid="{00000000-0005-0000-0000-0000780F0000}"/>
    <cellStyle name="Normal 2 2 9 2" xfId="3705" xr:uid="{00000000-0005-0000-0000-0000790F0000}"/>
    <cellStyle name="Normal 2 20" xfId="1739" xr:uid="{00000000-0005-0000-0000-00007A0F0000}"/>
    <cellStyle name="Normal 2 20 2" xfId="3706" xr:uid="{00000000-0005-0000-0000-00007B0F0000}"/>
    <cellStyle name="Normal 2 21" xfId="1740" xr:uid="{00000000-0005-0000-0000-00007C0F0000}"/>
    <cellStyle name="Normal 2 21 2" xfId="3707" xr:uid="{00000000-0005-0000-0000-00007D0F0000}"/>
    <cellStyle name="Normal 2 22" xfId="1741" xr:uid="{00000000-0005-0000-0000-00007E0F0000}"/>
    <cellStyle name="Normal 2 22 2" xfId="3708" xr:uid="{00000000-0005-0000-0000-00007F0F0000}"/>
    <cellStyle name="Normal 2 23" xfId="1742" xr:uid="{00000000-0005-0000-0000-0000800F0000}"/>
    <cellStyle name="Normal 2 23 2" xfId="3709" xr:uid="{00000000-0005-0000-0000-0000810F0000}"/>
    <cellStyle name="Normal 2 24" xfId="1743" xr:uid="{00000000-0005-0000-0000-0000820F0000}"/>
    <cellStyle name="Normal 2 24 2" xfId="3710" xr:uid="{00000000-0005-0000-0000-0000830F0000}"/>
    <cellStyle name="Normal 2 25" xfId="1744" xr:uid="{00000000-0005-0000-0000-0000840F0000}"/>
    <cellStyle name="Normal 2 25 2" xfId="3711" xr:uid="{00000000-0005-0000-0000-0000850F0000}"/>
    <cellStyle name="Normal 2 26" xfId="1745" xr:uid="{00000000-0005-0000-0000-0000860F0000}"/>
    <cellStyle name="Normal 2 26 2" xfId="3712" xr:uid="{00000000-0005-0000-0000-0000870F0000}"/>
    <cellStyle name="Normal 2 27" xfId="1746" xr:uid="{00000000-0005-0000-0000-0000880F0000}"/>
    <cellStyle name="Normal 2 27 2" xfId="3713" xr:uid="{00000000-0005-0000-0000-0000890F0000}"/>
    <cellStyle name="Normal 2 28" xfId="1747" xr:uid="{00000000-0005-0000-0000-00008A0F0000}"/>
    <cellStyle name="Normal 2 28 2" xfId="3714" xr:uid="{00000000-0005-0000-0000-00008B0F0000}"/>
    <cellStyle name="Normal 2 29" xfId="1748" xr:uid="{00000000-0005-0000-0000-00008C0F0000}"/>
    <cellStyle name="Normal 2 29 2" xfId="3715" xr:uid="{00000000-0005-0000-0000-00008D0F0000}"/>
    <cellStyle name="Normal 2 3" xfId="1749" xr:uid="{00000000-0005-0000-0000-00008E0F0000}"/>
    <cellStyle name="Normal 2 3 2" xfId="1750" xr:uid="{00000000-0005-0000-0000-00008F0F0000}"/>
    <cellStyle name="Normal 2 3 2 2" xfId="1751" xr:uid="{00000000-0005-0000-0000-0000900F0000}"/>
    <cellStyle name="Normal 2 3 2 2 2" xfId="4675" xr:uid="{00000000-0005-0000-0000-0000910F0000}"/>
    <cellStyle name="Normal 2 3 2 3" xfId="3717" xr:uid="{00000000-0005-0000-0000-0000920F0000}"/>
    <cellStyle name="Normal 2 3 2 3 2" xfId="4676" xr:uid="{00000000-0005-0000-0000-0000930F0000}"/>
    <cellStyle name="Normal 2 3 3" xfId="1752" xr:uid="{00000000-0005-0000-0000-0000940F0000}"/>
    <cellStyle name="Normal 2 3 3 2" xfId="3718" xr:uid="{00000000-0005-0000-0000-0000950F0000}"/>
    <cellStyle name="Normal 2 3 4" xfId="3716" xr:uid="{00000000-0005-0000-0000-0000960F0000}"/>
    <cellStyle name="Normal 2 3 4 2" xfId="4677" xr:uid="{00000000-0005-0000-0000-0000970F0000}"/>
    <cellStyle name="Normal 2 30" xfId="1753" xr:uid="{00000000-0005-0000-0000-0000980F0000}"/>
    <cellStyle name="Normal 2 30 2" xfId="3719" xr:uid="{00000000-0005-0000-0000-0000990F0000}"/>
    <cellStyle name="Normal 2 31" xfId="1754" xr:uid="{00000000-0005-0000-0000-00009A0F0000}"/>
    <cellStyle name="Normal 2 31 2" xfId="3720" xr:uid="{00000000-0005-0000-0000-00009B0F0000}"/>
    <cellStyle name="Normal 2 32" xfId="1755" xr:uid="{00000000-0005-0000-0000-00009C0F0000}"/>
    <cellStyle name="Normal 2 32 2" xfId="3721" xr:uid="{00000000-0005-0000-0000-00009D0F0000}"/>
    <cellStyle name="Normal 2 33" xfId="1756" xr:uid="{00000000-0005-0000-0000-00009E0F0000}"/>
    <cellStyle name="Normal 2 33 2" xfId="3722" xr:uid="{00000000-0005-0000-0000-00009F0F0000}"/>
    <cellStyle name="Normal 2 34" xfId="1757" xr:uid="{00000000-0005-0000-0000-0000A00F0000}"/>
    <cellStyle name="Normal 2 34 2" xfId="3723" xr:uid="{00000000-0005-0000-0000-0000A10F0000}"/>
    <cellStyle name="Normal 2 35" xfId="1758" xr:uid="{00000000-0005-0000-0000-0000A20F0000}"/>
    <cellStyle name="Normal 2 35 2" xfId="3724" xr:uid="{00000000-0005-0000-0000-0000A30F0000}"/>
    <cellStyle name="Normal 2 36" xfId="1759" xr:uid="{00000000-0005-0000-0000-0000A40F0000}"/>
    <cellStyle name="Normal 2 36 2" xfId="3725" xr:uid="{00000000-0005-0000-0000-0000A50F0000}"/>
    <cellStyle name="Normal 2 37" xfId="1760" xr:uid="{00000000-0005-0000-0000-0000A60F0000}"/>
    <cellStyle name="Normal 2 37 2" xfId="3726" xr:uid="{00000000-0005-0000-0000-0000A70F0000}"/>
    <cellStyle name="Normal 2 38" xfId="1761" xr:uid="{00000000-0005-0000-0000-0000A80F0000}"/>
    <cellStyle name="Normal 2 38 2" xfId="3727" xr:uid="{00000000-0005-0000-0000-0000A90F0000}"/>
    <cellStyle name="Normal 2 39" xfId="1762" xr:uid="{00000000-0005-0000-0000-0000AA0F0000}"/>
    <cellStyle name="Normal 2 39 2" xfId="3728" xr:uid="{00000000-0005-0000-0000-0000AB0F0000}"/>
    <cellStyle name="Normal 2 4" xfId="1763" xr:uid="{00000000-0005-0000-0000-0000AC0F0000}"/>
    <cellStyle name="Normal 2 4 2" xfId="1764" xr:uid="{00000000-0005-0000-0000-0000AD0F0000}"/>
    <cellStyle name="Normal 2 4 2 2" xfId="1765" xr:uid="{00000000-0005-0000-0000-0000AE0F0000}"/>
    <cellStyle name="Normal 2 4 2 2 2" xfId="4678" xr:uid="{00000000-0005-0000-0000-0000AF0F0000}"/>
    <cellStyle name="Normal 2 4 2 3" xfId="3730" xr:uid="{00000000-0005-0000-0000-0000B00F0000}"/>
    <cellStyle name="Normal 2 4 2 3 2" xfId="4679" xr:uid="{00000000-0005-0000-0000-0000B10F0000}"/>
    <cellStyle name="Normal 2 4 3" xfId="3729" xr:uid="{00000000-0005-0000-0000-0000B20F0000}"/>
    <cellStyle name="Normal 2 40" xfId="1766" xr:uid="{00000000-0005-0000-0000-0000B30F0000}"/>
    <cellStyle name="Normal 2 40 2" xfId="3731" xr:uid="{00000000-0005-0000-0000-0000B40F0000}"/>
    <cellStyle name="Normal 2 41" xfId="1767" xr:uid="{00000000-0005-0000-0000-0000B50F0000}"/>
    <cellStyle name="Normal 2 41 2" xfId="3732" xr:uid="{00000000-0005-0000-0000-0000B60F0000}"/>
    <cellStyle name="Normal 2 42" xfId="1768" xr:uid="{00000000-0005-0000-0000-0000B70F0000}"/>
    <cellStyle name="Normal 2 42 2" xfId="3733" xr:uid="{00000000-0005-0000-0000-0000B80F0000}"/>
    <cellStyle name="Normal 2 43" xfId="1769" xr:uid="{00000000-0005-0000-0000-0000B90F0000}"/>
    <cellStyle name="Normal 2 43 2" xfId="3734" xr:uid="{00000000-0005-0000-0000-0000BA0F0000}"/>
    <cellStyle name="Normal 2 44" xfId="1770" xr:uid="{00000000-0005-0000-0000-0000BB0F0000}"/>
    <cellStyle name="Normal 2 44 2" xfId="3735" xr:uid="{00000000-0005-0000-0000-0000BC0F0000}"/>
    <cellStyle name="Normal 2 45" xfId="1771" xr:uid="{00000000-0005-0000-0000-0000BD0F0000}"/>
    <cellStyle name="Normal 2 45 2" xfId="3736" xr:uid="{00000000-0005-0000-0000-0000BE0F0000}"/>
    <cellStyle name="Normal 2 46" xfId="1772" xr:uid="{00000000-0005-0000-0000-0000BF0F0000}"/>
    <cellStyle name="Normal 2 46 2" xfId="3737" xr:uid="{00000000-0005-0000-0000-0000C00F0000}"/>
    <cellStyle name="Normal 2 47" xfId="1773" xr:uid="{00000000-0005-0000-0000-0000C10F0000}"/>
    <cellStyle name="Normal 2 47 2" xfId="3738" xr:uid="{00000000-0005-0000-0000-0000C20F0000}"/>
    <cellStyle name="Normal 2 48" xfId="1774" xr:uid="{00000000-0005-0000-0000-0000C30F0000}"/>
    <cellStyle name="Normal 2 48 2" xfId="3739" xr:uid="{00000000-0005-0000-0000-0000C40F0000}"/>
    <cellStyle name="Normal 2 49" xfId="1775" xr:uid="{00000000-0005-0000-0000-0000C50F0000}"/>
    <cellStyle name="Normal 2 49 2" xfId="3740" xr:uid="{00000000-0005-0000-0000-0000C60F0000}"/>
    <cellStyle name="Normal 2 5" xfId="1776" xr:uid="{00000000-0005-0000-0000-0000C70F0000}"/>
    <cellStyle name="Normal 2 5 2" xfId="3741" xr:uid="{00000000-0005-0000-0000-0000C80F0000}"/>
    <cellStyle name="Normal 2 50" xfId="1777" xr:uid="{00000000-0005-0000-0000-0000C90F0000}"/>
    <cellStyle name="Normal 2 50 2" xfId="3742" xr:uid="{00000000-0005-0000-0000-0000CA0F0000}"/>
    <cellStyle name="Normal 2 51" xfId="1778" xr:uid="{00000000-0005-0000-0000-0000CB0F0000}"/>
    <cellStyle name="Normal 2 51 2" xfId="3743" xr:uid="{00000000-0005-0000-0000-0000CC0F0000}"/>
    <cellStyle name="Normal 2 52" xfId="1779" xr:uid="{00000000-0005-0000-0000-0000CD0F0000}"/>
    <cellStyle name="Normal 2 52 2" xfId="3744" xr:uid="{00000000-0005-0000-0000-0000CE0F0000}"/>
    <cellStyle name="Normal 2 53" xfId="1780" xr:uid="{00000000-0005-0000-0000-0000CF0F0000}"/>
    <cellStyle name="Normal 2 53 2" xfId="3745" xr:uid="{00000000-0005-0000-0000-0000D00F0000}"/>
    <cellStyle name="Normal 2 54" xfId="1781" xr:uid="{00000000-0005-0000-0000-0000D10F0000}"/>
    <cellStyle name="Normal 2 54 2" xfId="3746" xr:uid="{00000000-0005-0000-0000-0000D20F0000}"/>
    <cellStyle name="Normal 2 55" xfId="1782" xr:uid="{00000000-0005-0000-0000-0000D30F0000}"/>
    <cellStyle name="Normal 2 55 2" xfId="3747" xr:uid="{00000000-0005-0000-0000-0000D40F0000}"/>
    <cellStyle name="Normal 2 56" xfId="1783" xr:uid="{00000000-0005-0000-0000-0000D50F0000}"/>
    <cellStyle name="Normal 2 56 2" xfId="3748" xr:uid="{00000000-0005-0000-0000-0000D60F0000}"/>
    <cellStyle name="Normal 2 57" xfId="1784" xr:uid="{00000000-0005-0000-0000-0000D70F0000}"/>
    <cellStyle name="Normal 2 57 2" xfId="3749" xr:uid="{00000000-0005-0000-0000-0000D80F0000}"/>
    <cellStyle name="Normal 2 58" xfId="1785" xr:uid="{00000000-0005-0000-0000-0000D90F0000}"/>
    <cellStyle name="Normal 2 58 2" xfId="3750" xr:uid="{00000000-0005-0000-0000-0000DA0F0000}"/>
    <cellStyle name="Normal 2 59" xfId="1786" xr:uid="{00000000-0005-0000-0000-0000DB0F0000}"/>
    <cellStyle name="Normal 2 59 2" xfId="3751" xr:uid="{00000000-0005-0000-0000-0000DC0F0000}"/>
    <cellStyle name="Normal 2 6" xfId="1787" xr:uid="{00000000-0005-0000-0000-0000DD0F0000}"/>
    <cellStyle name="Normal 2 6 2" xfId="3752" xr:uid="{00000000-0005-0000-0000-0000DE0F0000}"/>
    <cellStyle name="Normal 2 60" xfId="1788" xr:uid="{00000000-0005-0000-0000-0000DF0F0000}"/>
    <cellStyle name="Normal 2 60 2" xfId="3753" xr:uid="{00000000-0005-0000-0000-0000E00F0000}"/>
    <cellStyle name="Normal 2 61" xfId="1789" xr:uid="{00000000-0005-0000-0000-0000E10F0000}"/>
    <cellStyle name="Normal 2 61 2" xfId="3754" xr:uid="{00000000-0005-0000-0000-0000E20F0000}"/>
    <cellStyle name="Normal 2 62" xfId="1790" xr:uid="{00000000-0005-0000-0000-0000E30F0000}"/>
    <cellStyle name="Normal 2 62 2" xfId="3755" xr:uid="{00000000-0005-0000-0000-0000E40F0000}"/>
    <cellStyle name="Normal 2 63" xfId="1791" xr:uid="{00000000-0005-0000-0000-0000E50F0000}"/>
    <cellStyle name="Normal 2 63 2" xfId="3756" xr:uid="{00000000-0005-0000-0000-0000E60F0000}"/>
    <cellStyle name="Normal 2 64" xfId="1792" xr:uid="{00000000-0005-0000-0000-0000E70F0000}"/>
    <cellStyle name="Normal 2 64 2" xfId="3757" xr:uid="{00000000-0005-0000-0000-0000E80F0000}"/>
    <cellStyle name="Normal 2 65" xfId="1793" xr:uid="{00000000-0005-0000-0000-0000E90F0000}"/>
    <cellStyle name="Normal 2 65 2" xfId="3758" xr:uid="{00000000-0005-0000-0000-0000EA0F0000}"/>
    <cellStyle name="Normal 2 66" xfId="1794" xr:uid="{00000000-0005-0000-0000-0000EB0F0000}"/>
    <cellStyle name="Normal 2 66 2" xfId="3759" xr:uid="{00000000-0005-0000-0000-0000EC0F0000}"/>
    <cellStyle name="Normal 2 67" xfId="1795" xr:uid="{00000000-0005-0000-0000-0000ED0F0000}"/>
    <cellStyle name="Normal 2 67 2" xfId="3760" xr:uid="{00000000-0005-0000-0000-0000EE0F0000}"/>
    <cellStyle name="Normal 2 68" xfId="3631" xr:uid="{00000000-0005-0000-0000-0000EF0F0000}"/>
    <cellStyle name="Normal 2 7" xfId="1796" xr:uid="{00000000-0005-0000-0000-0000F00F0000}"/>
    <cellStyle name="Normal 2 7 2" xfId="1797" xr:uid="{00000000-0005-0000-0000-0000F10F0000}"/>
    <cellStyle name="Normal 2 7 2 2" xfId="4680" xr:uid="{00000000-0005-0000-0000-0000F20F0000}"/>
    <cellStyle name="Normal 2 7 3" xfId="3761" xr:uid="{00000000-0005-0000-0000-0000F30F0000}"/>
    <cellStyle name="Normal 2 7 3 2" xfId="4681" xr:uid="{00000000-0005-0000-0000-0000F40F0000}"/>
    <cellStyle name="Normal 2 8" xfId="1798" xr:uid="{00000000-0005-0000-0000-0000F50F0000}"/>
    <cellStyle name="Normal 2 8 2" xfId="3762" xr:uid="{00000000-0005-0000-0000-0000F60F0000}"/>
    <cellStyle name="Normal 2 9" xfId="1799" xr:uid="{00000000-0005-0000-0000-0000F70F0000}"/>
    <cellStyle name="Normal 2 9 2" xfId="3763" xr:uid="{00000000-0005-0000-0000-0000F80F0000}"/>
    <cellStyle name="Normal 2_4. ANEXOS TECNICOS" xfId="1800" xr:uid="{00000000-0005-0000-0000-0000F90F0000}"/>
    <cellStyle name="Normal 20" xfId="1801" xr:uid="{00000000-0005-0000-0000-0000FA0F0000}"/>
    <cellStyle name="Normal 20 2" xfId="3764" xr:uid="{00000000-0005-0000-0000-0000FB0F0000}"/>
    <cellStyle name="Normal 21" xfId="1802" xr:uid="{00000000-0005-0000-0000-0000FC0F0000}"/>
    <cellStyle name="Normal 21 2" xfId="3765" xr:uid="{00000000-0005-0000-0000-0000FD0F0000}"/>
    <cellStyle name="Normal 22" xfId="1803" xr:uid="{00000000-0005-0000-0000-0000FE0F0000}"/>
    <cellStyle name="Normal 22 2" xfId="1804" xr:uid="{00000000-0005-0000-0000-0000FF0F0000}"/>
    <cellStyle name="Normal 22 2 2" xfId="4683" xr:uid="{00000000-0005-0000-0000-000000100000}"/>
    <cellStyle name="Normal 22 2 3" xfId="4682" xr:uid="{00000000-0005-0000-0000-000001100000}"/>
    <cellStyle name="Normal 22 3" xfId="3766" xr:uid="{00000000-0005-0000-0000-000002100000}"/>
    <cellStyle name="Normal 22 3 2" xfId="4684" xr:uid="{00000000-0005-0000-0000-000003100000}"/>
    <cellStyle name="Normal 23" xfId="1805" xr:uid="{00000000-0005-0000-0000-000004100000}"/>
    <cellStyle name="Normal 23 2" xfId="3767" xr:uid="{00000000-0005-0000-0000-000005100000}"/>
    <cellStyle name="Normal 24" xfId="1806" xr:uid="{00000000-0005-0000-0000-000006100000}"/>
    <cellStyle name="Normal 24 2" xfId="3768" xr:uid="{00000000-0005-0000-0000-000007100000}"/>
    <cellStyle name="Normal 25" xfId="1807" xr:uid="{00000000-0005-0000-0000-000008100000}"/>
    <cellStyle name="Normal 25 2" xfId="3769" xr:uid="{00000000-0005-0000-0000-000009100000}"/>
    <cellStyle name="Normal 26" xfId="1808" xr:uid="{00000000-0005-0000-0000-00000A100000}"/>
    <cellStyle name="Normal 26 2" xfId="3770" xr:uid="{00000000-0005-0000-0000-00000B100000}"/>
    <cellStyle name="Normal 27" xfId="1809" xr:uid="{00000000-0005-0000-0000-00000C100000}"/>
    <cellStyle name="Normal 27 2" xfId="3771" xr:uid="{00000000-0005-0000-0000-00000D100000}"/>
    <cellStyle name="Normal 28" xfId="1810" xr:uid="{00000000-0005-0000-0000-00000E100000}"/>
    <cellStyle name="Normal 28 2" xfId="3772" xr:uid="{00000000-0005-0000-0000-00000F100000}"/>
    <cellStyle name="Normal 29" xfId="1811" xr:uid="{00000000-0005-0000-0000-000010100000}"/>
    <cellStyle name="Normal 29 2" xfId="3773" xr:uid="{00000000-0005-0000-0000-000011100000}"/>
    <cellStyle name="Normal 3" xfId="1812" xr:uid="{00000000-0005-0000-0000-000012100000}"/>
    <cellStyle name="Normal 3 10" xfId="1813" xr:uid="{00000000-0005-0000-0000-000013100000}"/>
    <cellStyle name="Normal 3 10 2" xfId="1814" xr:uid="{00000000-0005-0000-0000-000014100000}"/>
    <cellStyle name="Normal 3 10 2 2" xfId="4685" xr:uid="{00000000-0005-0000-0000-000015100000}"/>
    <cellStyle name="Normal 3 10 3" xfId="3775" xr:uid="{00000000-0005-0000-0000-000016100000}"/>
    <cellStyle name="Normal 3 10 3 2" xfId="4686" xr:uid="{00000000-0005-0000-0000-000017100000}"/>
    <cellStyle name="Normal 3 11" xfId="1815" xr:uid="{00000000-0005-0000-0000-000018100000}"/>
    <cellStyle name="Normal 3 11 2" xfId="1816" xr:uid="{00000000-0005-0000-0000-000019100000}"/>
    <cellStyle name="Normal 3 11 2 2" xfId="4687" xr:uid="{00000000-0005-0000-0000-00001A100000}"/>
    <cellStyle name="Normal 3 11 3" xfId="3776" xr:uid="{00000000-0005-0000-0000-00001B100000}"/>
    <cellStyle name="Normal 3 11 3 2" xfId="4688" xr:uid="{00000000-0005-0000-0000-00001C100000}"/>
    <cellStyle name="Normal 3 12" xfId="1817" xr:uid="{00000000-0005-0000-0000-00001D100000}"/>
    <cellStyle name="Normal 3 12 2" xfId="1818" xr:uid="{00000000-0005-0000-0000-00001E100000}"/>
    <cellStyle name="Normal 3 12 2 2" xfId="4689" xr:uid="{00000000-0005-0000-0000-00001F100000}"/>
    <cellStyle name="Normal 3 12 3" xfId="3777" xr:uid="{00000000-0005-0000-0000-000020100000}"/>
    <cellStyle name="Normal 3 12 3 2" xfId="4690" xr:uid="{00000000-0005-0000-0000-000021100000}"/>
    <cellStyle name="Normal 3 13" xfId="1819" xr:uid="{00000000-0005-0000-0000-000022100000}"/>
    <cellStyle name="Normal 3 13 2" xfId="3778" xr:uid="{00000000-0005-0000-0000-000023100000}"/>
    <cellStyle name="Normal 3 14" xfId="1820" xr:uid="{00000000-0005-0000-0000-000024100000}"/>
    <cellStyle name="Normal 3 14 2" xfId="3779" xr:uid="{00000000-0005-0000-0000-000025100000}"/>
    <cellStyle name="Normal 3 15" xfId="1821" xr:uid="{00000000-0005-0000-0000-000026100000}"/>
    <cellStyle name="Normal 3 15 2" xfId="3780" xr:uid="{00000000-0005-0000-0000-000027100000}"/>
    <cellStyle name="Normal 3 16" xfId="1822" xr:uid="{00000000-0005-0000-0000-000028100000}"/>
    <cellStyle name="Normal 3 16 2" xfId="3781" xr:uid="{00000000-0005-0000-0000-000029100000}"/>
    <cellStyle name="Normal 3 17" xfId="1823" xr:uid="{00000000-0005-0000-0000-00002A100000}"/>
    <cellStyle name="Normal 3 17 2" xfId="3782" xr:uid="{00000000-0005-0000-0000-00002B100000}"/>
    <cellStyle name="Normal 3 18" xfId="1824" xr:uid="{00000000-0005-0000-0000-00002C100000}"/>
    <cellStyle name="Normal 3 18 2" xfId="3783" xr:uid="{00000000-0005-0000-0000-00002D100000}"/>
    <cellStyle name="Normal 3 19" xfId="1825" xr:uid="{00000000-0005-0000-0000-00002E100000}"/>
    <cellStyle name="Normal 3 19 2" xfId="3784" xr:uid="{00000000-0005-0000-0000-00002F100000}"/>
    <cellStyle name="Normal 3 2" xfId="1826" xr:uid="{00000000-0005-0000-0000-000030100000}"/>
    <cellStyle name="Normal 3 2 2" xfId="1827" xr:uid="{00000000-0005-0000-0000-000031100000}"/>
    <cellStyle name="Normal 3 2 2 2" xfId="4691" xr:uid="{00000000-0005-0000-0000-000032100000}"/>
    <cellStyle name="Normal 3 2 3" xfId="3785" xr:uid="{00000000-0005-0000-0000-000033100000}"/>
    <cellStyle name="Normal 3 2 3 2" xfId="4692" xr:uid="{00000000-0005-0000-0000-000034100000}"/>
    <cellStyle name="Normal 3 20" xfId="1828" xr:uid="{00000000-0005-0000-0000-000035100000}"/>
    <cellStyle name="Normal 3 20 2" xfId="3786" xr:uid="{00000000-0005-0000-0000-000036100000}"/>
    <cellStyle name="Normal 3 21" xfId="1829" xr:uid="{00000000-0005-0000-0000-000037100000}"/>
    <cellStyle name="Normal 3 21 2" xfId="3787" xr:uid="{00000000-0005-0000-0000-000038100000}"/>
    <cellStyle name="Normal 3 22" xfId="1830" xr:uid="{00000000-0005-0000-0000-000039100000}"/>
    <cellStyle name="Normal 3 22 2" xfId="3788" xr:uid="{00000000-0005-0000-0000-00003A100000}"/>
    <cellStyle name="Normal 3 23" xfId="1831" xr:uid="{00000000-0005-0000-0000-00003B100000}"/>
    <cellStyle name="Normal 3 23 2" xfId="3789" xr:uid="{00000000-0005-0000-0000-00003C100000}"/>
    <cellStyle name="Normal 3 24" xfId="1832" xr:uid="{00000000-0005-0000-0000-00003D100000}"/>
    <cellStyle name="Normal 3 24 2" xfId="3790" xr:uid="{00000000-0005-0000-0000-00003E100000}"/>
    <cellStyle name="Normal 3 25" xfId="1833" xr:uid="{00000000-0005-0000-0000-00003F100000}"/>
    <cellStyle name="Normal 3 25 2" xfId="3791" xr:uid="{00000000-0005-0000-0000-000040100000}"/>
    <cellStyle name="Normal 3 26" xfId="1834" xr:uid="{00000000-0005-0000-0000-000041100000}"/>
    <cellStyle name="Normal 3 26 2" xfId="3792" xr:uid="{00000000-0005-0000-0000-000042100000}"/>
    <cellStyle name="Normal 3 27" xfId="1835" xr:uid="{00000000-0005-0000-0000-000043100000}"/>
    <cellStyle name="Normal 3 27 2" xfId="3793" xr:uid="{00000000-0005-0000-0000-000044100000}"/>
    <cellStyle name="Normal 3 28" xfId="1836" xr:uid="{00000000-0005-0000-0000-000045100000}"/>
    <cellStyle name="Normal 3 28 2" xfId="3794" xr:uid="{00000000-0005-0000-0000-000046100000}"/>
    <cellStyle name="Normal 3 29" xfId="1837" xr:uid="{00000000-0005-0000-0000-000047100000}"/>
    <cellStyle name="Normal 3 29 2" xfId="3795" xr:uid="{00000000-0005-0000-0000-000048100000}"/>
    <cellStyle name="Normal 3 3" xfId="1838" xr:uid="{00000000-0005-0000-0000-000049100000}"/>
    <cellStyle name="Normal 3 3 2" xfId="1839" xr:uid="{00000000-0005-0000-0000-00004A100000}"/>
    <cellStyle name="Normal 3 3 2 2" xfId="4693" xr:uid="{00000000-0005-0000-0000-00004B100000}"/>
    <cellStyle name="Normal 3 3 3" xfId="3796" xr:uid="{00000000-0005-0000-0000-00004C100000}"/>
    <cellStyle name="Normal 3 3 3 2" xfId="4694" xr:uid="{00000000-0005-0000-0000-00004D100000}"/>
    <cellStyle name="Normal 3 30" xfId="1840" xr:uid="{00000000-0005-0000-0000-00004E100000}"/>
    <cellStyle name="Normal 3 30 2" xfId="3797" xr:uid="{00000000-0005-0000-0000-00004F100000}"/>
    <cellStyle name="Normal 3 31" xfId="1841" xr:uid="{00000000-0005-0000-0000-000050100000}"/>
    <cellStyle name="Normal 3 31 2" xfId="3798" xr:uid="{00000000-0005-0000-0000-000051100000}"/>
    <cellStyle name="Normal 3 32" xfId="1842" xr:uid="{00000000-0005-0000-0000-000052100000}"/>
    <cellStyle name="Normal 3 32 2" xfId="3799" xr:uid="{00000000-0005-0000-0000-000053100000}"/>
    <cellStyle name="Normal 3 33" xfId="1843" xr:uid="{00000000-0005-0000-0000-000054100000}"/>
    <cellStyle name="Normal 3 33 2" xfId="3800" xr:uid="{00000000-0005-0000-0000-000055100000}"/>
    <cellStyle name="Normal 3 34" xfId="1844" xr:uid="{00000000-0005-0000-0000-000056100000}"/>
    <cellStyle name="Normal 3 34 2" xfId="3801" xr:uid="{00000000-0005-0000-0000-000057100000}"/>
    <cellStyle name="Normal 3 35" xfId="1845" xr:uid="{00000000-0005-0000-0000-000058100000}"/>
    <cellStyle name="Normal 3 35 2" xfId="3802" xr:uid="{00000000-0005-0000-0000-000059100000}"/>
    <cellStyle name="Normal 3 36" xfId="1846" xr:uid="{00000000-0005-0000-0000-00005A100000}"/>
    <cellStyle name="Normal 3 36 2" xfId="3803" xr:uid="{00000000-0005-0000-0000-00005B100000}"/>
    <cellStyle name="Normal 3 37" xfId="1847" xr:uid="{00000000-0005-0000-0000-00005C100000}"/>
    <cellStyle name="Normal 3 37 2" xfId="3804" xr:uid="{00000000-0005-0000-0000-00005D100000}"/>
    <cellStyle name="Normal 3 38" xfId="1848" xr:uid="{00000000-0005-0000-0000-00005E100000}"/>
    <cellStyle name="Normal 3 38 2" xfId="3805" xr:uid="{00000000-0005-0000-0000-00005F100000}"/>
    <cellStyle name="Normal 3 39" xfId="1849" xr:uid="{00000000-0005-0000-0000-000060100000}"/>
    <cellStyle name="Normal 3 39 2" xfId="3806" xr:uid="{00000000-0005-0000-0000-000061100000}"/>
    <cellStyle name="Normal 3 4" xfId="1850" xr:uid="{00000000-0005-0000-0000-000062100000}"/>
    <cellStyle name="Normal 3 4 2" xfId="1851" xr:uid="{00000000-0005-0000-0000-000063100000}"/>
    <cellStyle name="Normal 3 4 2 2" xfId="4695" xr:uid="{00000000-0005-0000-0000-000064100000}"/>
    <cellStyle name="Normal 3 4 3" xfId="3807" xr:uid="{00000000-0005-0000-0000-000065100000}"/>
    <cellStyle name="Normal 3 4 3 2" xfId="4696" xr:uid="{00000000-0005-0000-0000-000066100000}"/>
    <cellStyle name="Normal 3 40" xfId="1852" xr:uid="{00000000-0005-0000-0000-000067100000}"/>
    <cellStyle name="Normal 3 40 2" xfId="3808" xr:uid="{00000000-0005-0000-0000-000068100000}"/>
    <cellStyle name="Normal 3 41" xfId="1853" xr:uid="{00000000-0005-0000-0000-000069100000}"/>
    <cellStyle name="Normal 3 41 2" xfId="3809" xr:uid="{00000000-0005-0000-0000-00006A100000}"/>
    <cellStyle name="Normal 3 42" xfId="1854" xr:uid="{00000000-0005-0000-0000-00006B100000}"/>
    <cellStyle name="Normal 3 42 2" xfId="3810" xr:uid="{00000000-0005-0000-0000-00006C100000}"/>
    <cellStyle name="Normal 3 43" xfId="1855" xr:uid="{00000000-0005-0000-0000-00006D100000}"/>
    <cellStyle name="Normal 3 43 2" xfId="3811" xr:uid="{00000000-0005-0000-0000-00006E100000}"/>
    <cellStyle name="Normal 3 44" xfId="1856" xr:uid="{00000000-0005-0000-0000-00006F100000}"/>
    <cellStyle name="Normal 3 44 2" xfId="1857" xr:uid="{00000000-0005-0000-0000-000070100000}"/>
    <cellStyle name="Normal 3 44 2 2" xfId="3813" xr:uid="{00000000-0005-0000-0000-000071100000}"/>
    <cellStyle name="Normal 3 44 3" xfId="3812" xr:uid="{00000000-0005-0000-0000-000072100000}"/>
    <cellStyle name="Normal 3 45" xfId="1858" xr:uid="{00000000-0005-0000-0000-000073100000}"/>
    <cellStyle name="Normal 3 45 2" xfId="3814" xr:uid="{00000000-0005-0000-0000-000074100000}"/>
    <cellStyle name="Normal 3 46" xfId="1859" xr:uid="{00000000-0005-0000-0000-000075100000}"/>
    <cellStyle name="Normal 3 46 2" xfId="3815" xr:uid="{00000000-0005-0000-0000-000076100000}"/>
    <cellStyle name="Normal 3 47" xfId="1860" xr:uid="{00000000-0005-0000-0000-000077100000}"/>
    <cellStyle name="Normal 3 47 2" xfId="3816" xr:uid="{00000000-0005-0000-0000-000078100000}"/>
    <cellStyle name="Normal 3 48" xfId="1861" xr:uid="{00000000-0005-0000-0000-000079100000}"/>
    <cellStyle name="Normal 3 48 2" xfId="3817" xr:uid="{00000000-0005-0000-0000-00007A100000}"/>
    <cellStyle name="Normal 3 49" xfId="1862" xr:uid="{00000000-0005-0000-0000-00007B100000}"/>
    <cellStyle name="Normal 3 49 2" xfId="3818" xr:uid="{00000000-0005-0000-0000-00007C100000}"/>
    <cellStyle name="Normal 3 5" xfId="1863" xr:uid="{00000000-0005-0000-0000-00007D100000}"/>
    <cellStyle name="Normal 3 5 2" xfId="1864" xr:uid="{00000000-0005-0000-0000-00007E100000}"/>
    <cellStyle name="Normal 3 5 2 2" xfId="4697" xr:uid="{00000000-0005-0000-0000-00007F100000}"/>
    <cellStyle name="Normal 3 5 3" xfId="3819" xr:uid="{00000000-0005-0000-0000-000080100000}"/>
    <cellStyle name="Normal 3 5 3 2" xfId="4698" xr:uid="{00000000-0005-0000-0000-000081100000}"/>
    <cellStyle name="Normal 3 50" xfId="1865" xr:uid="{00000000-0005-0000-0000-000082100000}"/>
    <cellStyle name="Normal 3 50 2" xfId="3820" xr:uid="{00000000-0005-0000-0000-000083100000}"/>
    <cellStyle name="Normal 3 51" xfId="1866" xr:uid="{00000000-0005-0000-0000-000084100000}"/>
    <cellStyle name="Normal 3 51 2" xfId="3821" xr:uid="{00000000-0005-0000-0000-000085100000}"/>
    <cellStyle name="Normal 3 52" xfId="1867" xr:uid="{00000000-0005-0000-0000-000086100000}"/>
    <cellStyle name="Normal 3 52 2" xfId="3822" xr:uid="{00000000-0005-0000-0000-000087100000}"/>
    <cellStyle name="Normal 3 53" xfId="1868" xr:uid="{00000000-0005-0000-0000-000088100000}"/>
    <cellStyle name="Normal 3 53 2" xfId="3823" xr:uid="{00000000-0005-0000-0000-000089100000}"/>
    <cellStyle name="Normal 3 54" xfId="1869" xr:uid="{00000000-0005-0000-0000-00008A100000}"/>
    <cellStyle name="Normal 3 54 2" xfId="3824" xr:uid="{00000000-0005-0000-0000-00008B100000}"/>
    <cellStyle name="Normal 3 55" xfId="1870" xr:uid="{00000000-0005-0000-0000-00008C100000}"/>
    <cellStyle name="Normal 3 55 2" xfId="3825" xr:uid="{00000000-0005-0000-0000-00008D100000}"/>
    <cellStyle name="Normal 3 56" xfId="1871" xr:uid="{00000000-0005-0000-0000-00008E100000}"/>
    <cellStyle name="Normal 3 56 2" xfId="3826" xr:uid="{00000000-0005-0000-0000-00008F100000}"/>
    <cellStyle name="Normal 3 57" xfId="1872" xr:uid="{00000000-0005-0000-0000-000090100000}"/>
    <cellStyle name="Normal 3 57 2" xfId="3827" xr:uid="{00000000-0005-0000-0000-000091100000}"/>
    <cellStyle name="Normal 3 58" xfId="1873" xr:uid="{00000000-0005-0000-0000-000092100000}"/>
    <cellStyle name="Normal 3 58 2" xfId="3828" xr:uid="{00000000-0005-0000-0000-000093100000}"/>
    <cellStyle name="Normal 3 59" xfId="1874" xr:uid="{00000000-0005-0000-0000-000094100000}"/>
    <cellStyle name="Normal 3 59 2" xfId="3829" xr:uid="{00000000-0005-0000-0000-000095100000}"/>
    <cellStyle name="Normal 3 6" xfId="1875" xr:uid="{00000000-0005-0000-0000-000096100000}"/>
    <cellStyle name="Normal 3 6 2" xfId="1876" xr:uid="{00000000-0005-0000-0000-000097100000}"/>
    <cellStyle name="Normal 3 6 2 2" xfId="4699" xr:uid="{00000000-0005-0000-0000-000098100000}"/>
    <cellStyle name="Normal 3 6 3" xfId="3830" xr:uid="{00000000-0005-0000-0000-000099100000}"/>
    <cellStyle name="Normal 3 6 3 2" xfId="4700" xr:uid="{00000000-0005-0000-0000-00009A100000}"/>
    <cellStyle name="Normal 3 60" xfId="1877" xr:uid="{00000000-0005-0000-0000-00009B100000}"/>
    <cellStyle name="Normal 3 60 2" xfId="3831" xr:uid="{00000000-0005-0000-0000-00009C100000}"/>
    <cellStyle name="Normal 3 61" xfId="1878" xr:uid="{00000000-0005-0000-0000-00009D100000}"/>
    <cellStyle name="Normal 3 61 2" xfId="3832" xr:uid="{00000000-0005-0000-0000-00009E100000}"/>
    <cellStyle name="Normal 3 62" xfId="1879" xr:uid="{00000000-0005-0000-0000-00009F100000}"/>
    <cellStyle name="Normal 3 62 2" xfId="3833" xr:uid="{00000000-0005-0000-0000-0000A0100000}"/>
    <cellStyle name="Normal 3 63" xfId="1880" xr:uid="{00000000-0005-0000-0000-0000A1100000}"/>
    <cellStyle name="Normal 3 63 2" xfId="3834" xr:uid="{00000000-0005-0000-0000-0000A2100000}"/>
    <cellStyle name="Normal 3 64" xfId="1881" xr:uid="{00000000-0005-0000-0000-0000A3100000}"/>
    <cellStyle name="Normal 3 64 2" xfId="3835" xr:uid="{00000000-0005-0000-0000-0000A4100000}"/>
    <cellStyle name="Normal 3 65" xfId="1882" xr:uid="{00000000-0005-0000-0000-0000A5100000}"/>
    <cellStyle name="Normal 3 65 2" xfId="3836" xr:uid="{00000000-0005-0000-0000-0000A6100000}"/>
    <cellStyle name="Normal 3 66" xfId="1883" xr:uid="{00000000-0005-0000-0000-0000A7100000}"/>
    <cellStyle name="Normal 3 66 2" xfId="3837" xr:uid="{00000000-0005-0000-0000-0000A8100000}"/>
    <cellStyle name="Normal 3 67" xfId="1884" xr:uid="{00000000-0005-0000-0000-0000A9100000}"/>
    <cellStyle name="Normal 3 67 2" xfId="3838" xr:uid="{00000000-0005-0000-0000-0000AA100000}"/>
    <cellStyle name="Normal 3 68" xfId="1885" xr:uid="{00000000-0005-0000-0000-0000AB100000}"/>
    <cellStyle name="Normal 3 68 2" xfId="3839" xr:uid="{00000000-0005-0000-0000-0000AC100000}"/>
    <cellStyle name="Normal 3 69" xfId="1886" xr:uid="{00000000-0005-0000-0000-0000AD100000}"/>
    <cellStyle name="Normal 3 69 2" xfId="3840" xr:uid="{00000000-0005-0000-0000-0000AE100000}"/>
    <cellStyle name="Normal 3 7" xfId="1887" xr:uid="{00000000-0005-0000-0000-0000AF100000}"/>
    <cellStyle name="Normal 3 7 2" xfId="1888" xr:uid="{00000000-0005-0000-0000-0000B0100000}"/>
    <cellStyle name="Normal 3 7 2 2" xfId="4701" xr:uid="{00000000-0005-0000-0000-0000B1100000}"/>
    <cellStyle name="Normal 3 7 3" xfId="3841" xr:uid="{00000000-0005-0000-0000-0000B2100000}"/>
    <cellStyle name="Normal 3 7 3 2" xfId="4702" xr:uid="{00000000-0005-0000-0000-0000B3100000}"/>
    <cellStyle name="Normal 3 70" xfId="1889" xr:uid="{00000000-0005-0000-0000-0000B4100000}"/>
    <cellStyle name="Normal 3 70 2" xfId="3842" xr:uid="{00000000-0005-0000-0000-0000B5100000}"/>
    <cellStyle name="Normal 3 71" xfId="1890" xr:uid="{00000000-0005-0000-0000-0000B6100000}"/>
    <cellStyle name="Normal 3 71 2" xfId="3843" xr:uid="{00000000-0005-0000-0000-0000B7100000}"/>
    <cellStyle name="Normal 3 72" xfId="1891" xr:uid="{00000000-0005-0000-0000-0000B8100000}"/>
    <cellStyle name="Normal 3 72 2" xfId="3844" xr:uid="{00000000-0005-0000-0000-0000B9100000}"/>
    <cellStyle name="Normal 3 73" xfId="1892" xr:uid="{00000000-0005-0000-0000-0000BA100000}"/>
    <cellStyle name="Normal 3 73 2" xfId="3845" xr:uid="{00000000-0005-0000-0000-0000BB100000}"/>
    <cellStyle name="Normal 3 74" xfId="1893" xr:uid="{00000000-0005-0000-0000-0000BC100000}"/>
    <cellStyle name="Normal 3 74 2" xfId="3846" xr:uid="{00000000-0005-0000-0000-0000BD100000}"/>
    <cellStyle name="Normal 3 75" xfId="1894" xr:uid="{00000000-0005-0000-0000-0000BE100000}"/>
    <cellStyle name="Normal 3 75 2" xfId="3847" xr:uid="{00000000-0005-0000-0000-0000BF100000}"/>
    <cellStyle name="Normal 3 76" xfId="1895" xr:uid="{00000000-0005-0000-0000-0000C0100000}"/>
    <cellStyle name="Normal 3 76 2" xfId="3848" xr:uid="{00000000-0005-0000-0000-0000C1100000}"/>
    <cellStyle name="Normal 3 77" xfId="3774" xr:uid="{00000000-0005-0000-0000-0000C2100000}"/>
    <cellStyle name="Normal 3 8" xfId="1896" xr:uid="{00000000-0005-0000-0000-0000C3100000}"/>
    <cellStyle name="Normal 3 8 2" xfId="1897" xr:uid="{00000000-0005-0000-0000-0000C4100000}"/>
    <cellStyle name="Normal 3 8 2 2" xfId="4703" xr:uid="{00000000-0005-0000-0000-0000C5100000}"/>
    <cellStyle name="Normal 3 8 3" xfId="3849" xr:uid="{00000000-0005-0000-0000-0000C6100000}"/>
    <cellStyle name="Normal 3 8 3 2" xfId="4704" xr:uid="{00000000-0005-0000-0000-0000C7100000}"/>
    <cellStyle name="Normal 3 9" xfId="1898" xr:uid="{00000000-0005-0000-0000-0000C8100000}"/>
    <cellStyle name="Normal 3 9 2" xfId="1899" xr:uid="{00000000-0005-0000-0000-0000C9100000}"/>
    <cellStyle name="Normal 3 9 2 2" xfId="4705" xr:uid="{00000000-0005-0000-0000-0000CA100000}"/>
    <cellStyle name="Normal 3 9 3" xfId="3850" xr:uid="{00000000-0005-0000-0000-0000CB100000}"/>
    <cellStyle name="Normal 3 9 3 2" xfId="4706" xr:uid="{00000000-0005-0000-0000-0000CC100000}"/>
    <cellStyle name="Normal 3_4. ANEXOS TECNICOS" xfId="1900" xr:uid="{00000000-0005-0000-0000-0000CD100000}"/>
    <cellStyle name="Normal 30" xfId="1901" xr:uid="{00000000-0005-0000-0000-0000CE100000}"/>
    <cellStyle name="Normal 30 2" xfId="3851" xr:uid="{00000000-0005-0000-0000-0000CF100000}"/>
    <cellStyle name="Normal 31" xfId="1902" xr:uid="{00000000-0005-0000-0000-0000D0100000}"/>
    <cellStyle name="Normal 31 2" xfId="3852" xr:uid="{00000000-0005-0000-0000-0000D1100000}"/>
    <cellStyle name="Normal 32" xfId="1903" xr:uid="{00000000-0005-0000-0000-0000D2100000}"/>
    <cellStyle name="Normal 32 2" xfId="3853" xr:uid="{00000000-0005-0000-0000-0000D3100000}"/>
    <cellStyle name="Normal 33" xfId="1904" xr:uid="{00000000-0005-0000-0000-0000D4100000}"/>
    <cellStyle name="Normal 33 2" xfId="3854" xr:uid="{00000000-0005-0000-0000-0000D5100000}"/>
    <cellStyle name="Normal 34" xfId="1905" xr:uid="{00000000-0005-0000-0000-0000D6100000}"/>
    <cellStyle name="Normal 34 2" xfId="3855" xr:uid="{00000000-0005-0000-0000-0000D7100000}"/>
    <cellStyle name="Normal 35" xfId="1906" xr:uid="{00000000-0005-0000-0000-0000D8100000}"/>
    <cellStyle name="Normal 35 2" xfId="3856" xr:uid="{00000000-0005-0000-0000-0000D9100000}"/>
    <cellStyle name="Normal 36" xfId="1907" xr:uid="{00000000-0005-0000-0000-0000DA100000}"/>
    <cellStyle name="Normal 36 2" xfId="3857" xr:uid="{00000000-0005-0000-0000-0000DB100000}"/>
    <cellStyle name="Normal 37" xfId="1908" xr:uid="{00000000-0005-0000-0000-0000DC100000}"/>
    <cellStyle name="Normal 37 2" xfId="3858" xr:uid="{00000000-0005-0000-0000-0000DD100000}"/>
    <cellStyle name="Normal 38" xfId="1909" xr:uid="{00000000-0005-0000-0000-0000DE100000}"/>
    <cellStyle name="Normal 38 2" xfId="3859" xr:uid="{00000000-0005-0000-0000-0000DF100000}"/>
    <cellStyle name="Normal 39" xfId="1910" xr:uid="{00000000-0005-0000-0000-0000E0100000}"/>
    <cellStyle name="Normal 39 2" xfId="1911" xr:uid="{00000000-0005-0000-0000-0000E1100000}"/>
    <cellStyle name="Normal 39 2 2" xfId="3861" xr:uid="{00000000-0005-0000-0000-0000E2100000}"/>
    <cellStyle name="Normal 39 2 2 2" xfId="4708" xr:uid="{00000000-0005-0000-0000-0000E3100000}"/>
    <cellStyle name="Normal 39 2 3" xfId="4036" xr:uid="{00000000-0005-0000-0000-0000E4100000}"/>
    <cellStyle name="Normal 39 2 4" xfId="4707" xr:uid="{00000000-0005-0000-0000-0000E5100000}"/>
    <cellStyle name="Normal 39 3" xfId="3862" xr:uid="{00000000-0005-0000-0000-0000E6100000}"/>
    <cellStyle name="Normal 39 4" xfId="3860" xr:uid="{00000000-0005-0000-0000-0000E7100000}"/>
    <cellStyle name="Normal 4" xfId="1912" xr:uid="{00000000-0005-0000-0000-0000E8100000}"/>
    <cellStyle name="Normal 4 2" xfId="1913" xr:uid="{00000000-0005-0000-0000-0000E9100000}"/>
    <cellStyle name="Normal 4 2 2" xfId="1914" xr:uid="{00000000-0005-0000-0000-0000EA100000}"/>
    <cellStyle name="Normal 4 2 2 2" xfId="1915" xr:uid="{00000000-0005-0000-0000-0000EB100000}"/>
    <cellStyle name="Normal 4 2 2 2 2" xfId="3866" xr:uid="{00000000-0005-0000-0000-0000EC100000}"/>
    <cellStyle name="Normal 4 2 2 2 3" xfId="4709" xr:uid="{00000000-0005-0000-0000-0000ED100000}"/>
    <cellStyle name="Normal 4 2 2 3" xfId="1916" xr:uid="{00000000-0005-0000-0000-0000EE100000}"/>
    <cellStyle name="Normal 4 2 2 3 2" xfId="3867" xr:uid="{00000000-0005-0000-0000-0000EF100000}"/>
    <cellStyle name="Normal 4 2 2 3 3" xfId="4710" xr:uid="{00000000-0005-0000-0000-0000F0100000}"/>
    <cellStyle name="Normal 4 2 2 4" xfId="3865" xr:uid="{00000000-0005-0000-0000-0000F1100000}"/>
    <cellStyle name="Normal 4 2 3" xfId="1917" xr:uid="{00000000-0005-0000-0000-0000F2100000}"/>
    <cellStyle name="Normal 4 2 3 2" xfId="3868" xr:uid="{00000000-0005-0000-0000-0000F3100000}"/>
    <cellStyle name="Normal 4 2 4" xfId="1918" xr:uid="{00000000-0005-0000-0000-0000F4100000}"/>
    <cellStyle name="Normal 4 2 4 2" xfId="3869" xr:uid="{00000000-0005-0000-0000-0000F5100000}"/>
    <cellStyle name="Normal 4 2 4 3" xfId="4711" xr:uid="{00000000-0005-0000-0000-0000F6100000}"/>
    <cellStyle name="Normal 4 2 5" xfId="3864" xr:uid="{00000000-0005-0000-0000-0000F7100000}"/>
    <cellStyle name="Normal 4 3" xfId="1919" xr:uid="{00000000-0005-0000-0000-0000F8100000}"/>
    <cellStyle name="Normal 4 3 2" xfId="1920" xr:uid="{00000000-0005-0000-0000-0000F9100000}"/>
    <cellStyle name="Normal 4 3 2 2" xfId="3871" xr:uid="{00000000-0005-0000-0000-0000FA100000}"/>
    <cellStyle name="Normal 4 3 3" xfId="1921" xr:uid="{00000000-0005-0000-0000-0000FB100000}"/>
    <cellStyle name="Normal 4 3 3 2" xfId="4713" xr:uid="{00000000-0005-0000-0000-0000FC100000}"/>
    <cellStyle name="Normal 4 3 4" xfId="3870" xr:uid="{00000000-0005-0000-0000-0000FD100000}"/>
    <cellStyle name="Normal 4 3 4 2" xfId="4714" xr:uid="{00000000-0005-0000-0000-0000FE100000}"/>
    <cellStyle name="Normal 4 3 5" xfId="4712" xr:uid="{00000000-0005-0000-0000-0000FF100000}"/>
    <cellStyle name="Normal 4 4" xfId="1922" xr:uid="{00000000-0005-0000-0000-000000110000}"/>
    <cellStyle name="Normal 4 4 2" xfId="3872" xr:uid="{00000000-0005-0000-0000-000001110000}"/>
    <cellStyle name="Normal 4 4 3" xfId="4715" xr:uid="{00000000-0005-0000-0000-000002110000}"/>
    <cellStyle name="Normal 4 5" xfId="1923" xr:uid="{00000000-0005-0000-0000-000003110000}"/>
    <cellStyle name="Normal 4 5 2" xfId="3873" xr:uid="{00000000-0005-0000-0000-000004110000}"/>
    <cellStyle name="Normal 4 5 3" xfId="4716" xr:uid="{00000000-0005-0000-0000-000005110000}"/>
    <cellStyle name="Normal 4 6" xfId="3863" xr:uid="{00000000-0005-0000-0000-000006110000}"/>
    <cellStyle name="Normal 40" xfId="1924" xr:uid="{00000000-0005-0000-0000-000007110000}"/>
    <cellStyle name="Normal 40 2" xfId="3874" xr:uid="{00000000-0005-0000-0000-000008110000}"/>
    <cellStyle name="Normal 40 2 2" xfId="4718" xr:uid="{00000000-0005-0000-0000-000009110000}"/>
    <cellStyle name="Normal 40 3" xfId="4717" xr:uid="{00000000-0005-0000-0000-00000A110000}"/>
    <cellStyle name="Normal 41" xfId="1925" xr:uid="{00000000-0005-0000-0000-00000B110000}"/>
    <cellStyle name="Normal 41 2" xfId="3875" xr:uid="{00000000-0005-0000-0000-00000C110000}"/>
    <cellStyle name="Normal 42" xfId="1926" xr:uid="{00000000-0005-0000-0000-00000D110000}"/>
    <cellStyle name="Normal 42 2" xfId="3876" xr:uid="{00000000-0005-0000-0000-00000E110000}"/>
    <cellStyle name="Normal 43" xfId="1927" xr:uid="{00000000-0005-0000-0000-00000F110000}"/>
    <cellStyle name="Normal 43 2" xfId="3877" xr:uid="{00000000-0005-0000-0000-000010110000}"/>
    <cellStyle name="Normal 44" xfId="1928" xr:uid="{00000000-0005-0000-0000-000011110000}"/>
    <cellStyle name="Normal 44 10" xfId="1929" xr:uid="{00000000-0005-0000-0000-000012110000}"/>
    <cellStyle name="Normal 44 10 2" xfId="1930" xr:uid="{00000000-0005-0000-0000-000013110000}"/>
    <cellStyle name="Normal 44 10 2 2" xfId="4029" xr:uid="{00000000-0005-0000-0000-000014110000}"/>
    <cellStyle name="Normal 44 10 3" xfId="3879" xr:uid="{00000000-0005-0000-0000-000015110000}"/>
    <cellStyle name="Normal 44 10 3 2" xfId="4719" xr:uid="{00000000-0005-0000-0000-000016110000}"/>
    <cellStyle name="Normal 44 11" xfId="1931" xr:uid="{00000000-0005-0000-0000-000017110000}"/>
    <cellStyle name="Normal 44 11 2" xfId="1932" xr:uid="{00000000-0005-0000-0000-000018110000}"/>
    <cellStyle name="Normal 44 11 2 2" xfId="4720" xr:uid="{00000000-0005-0000-0000-000019110000}"/>
    <cellStyle name="Normal 44 11 3" xfId="3880" xr:uid="{00000000-0005-0000-0000-00001A110000}"/>
    <cellStyle name="Normal 44 11 3 2" xfId="4721" xr:uid="{00000000-0005-0000-0000-00001B110000}"/>
    <cellStyle name="Normal 44 12" xfId="1933" xr:uid="{00000000-0005-0000-0000-00001C110000}"/>
    <cellStyle name="Normal 44 12 2" xfId="3881" xr:uid="{00000000-0005-0000-0000-00001D110000}"/>
    <cellStyle name="Normal 44 13" xfId="1934" xr:uid="{00000000-0005-0000-0000-00001E110000}"/>
    <cellStyle name="Normal 44 13 2" xfId="3882" xr:uid="{00000000-0005-0000-0000-00001F110000}"/>
    <cellStyle name="Normal 44 14" xfId="1935" xr:uid="{00000000-0005-0000-0000-000020110000}"/>
    <cellStyle name="Normal 44 14 2" xfId="3883" xr:uid="{00000000-0005-0000-0000-000021110000}"/>
    <cellStyle name="Normal 44 15" xfId="1936" xr:uid="{00000000-0005-0000-0000-000022110000}"/>
    <cellStyle name="Normal 44 15 2" xfId="3884" xr:uid="{00000000-0005-0000-0000-000023110000}"/>
    <cellStyle name="Normal 44 16" xfId="1937" xr:uid="{00000000-0005-0000-0000-000024110000}"/>
    <cellStyle name="Normal 44 16 2" xfId="3885" xr:uid="{00000000-0005-0000-0000-000025110000}"/>
    <cellStyle name="Normal 44 17" xfId="1938" xr:uid="{00000000-0005-0000-0000-000026110000}"/>
    <cellStyle name="Normal 44 17 2" xfId="3886" xr:uid="{00000000-0005-0000-0000-000027110000}"/>
    <cellStyle name="Normal 44 18" xfId="1939" xr:uid="{00000000-0005-0000-0000-000028110000}"/>
    <cellStyle name="Normal 44 18 2" xfId="3887" xr:uid="{00000000-0005-0000-0000-000029110000}"/>
    <cellStyle name="Normal 44 19" xfId="1940" xr:uid="{00000000-0005-0000-0000-00002A110000}"/>
    <cellStyle name="Normal 44 19 2" xfId="3888" xr:uid="{00000000-0005-0000-0000-00002B110000}"/>
    <cellStyle name="Normal 44 2" xfId="1941" xr:uid="{00000000-0005-0000-0000-00002C110000}"/>
    <cellStyle name="Normal 44 2 2" xfId="1942" xr:uid="{00000000-0005-0000-0000-00002D110000}"/>
    <cellStyle name="Normal 44 2 2 2" xfId="4722" xr:uid="{00000000-0005-0000-0000-00002E110000}"/>
    <cellStyle name="Normal 44 2 3" xfId="3889" xr:uid="{00000000-0005-0000-0000-00002F110000}"/>
    <cellStyle name="Normal 44 2 3 2" xfId="4723" xr:uid="{00000000-0005-0000-0000-000030110000}"/>
    <cellStyle name="Normal 44 20" xfId="1943" xr:uid="{00000000-0005-0000-0000-000031110000}"/>
    <cellStyle name="Normal 44 20 2" xfId="3890" xr:uid="{00000000-0005-0000-0000-000032110000}"/>
    <cellStyle name="Normal 44 21" xfId="1944" xr:uid="{00000000-0005-0000-0000-000033110000}"/>
    <cellStyle name="Normal 44 21 2" xfId="3891" xr:uid="{00000000-0005-0000-0000-000034110000}"/>
    <cellStyle name="Normal 44 22" xfId="1945" xr:uid="{00000000-0005-0000-0000-000035110000}"/>
    <cellStyle name="Normal 44 22 2" xfId="3892" xr:uid="{00000000-0005-0000-0000-000036110000}"/>
    <cellStyle name="Normal 44 23" xfId="1946" xr:uid="{00000000-0005-0000-0000-000037110000}"/>
    <cellStyle name="Normal 44 23 2" xfId="3893" xr:uid="{00000000-0005-0000-0000-000038110000}"/>
    <cellStyle name="Normal 44 24" xfId="1947" xr:uid="{00000000-0005-0000-0000-000039110000}"/>
    <cellStyle name="Normal 44 24 2" xfId="3894" xr:uid="{00000000-0005-0000-0000-00003A110000}"/>
    <cellStyle name="Normal 44 25" xfId="1948" xr:uid="{00000000-0005-0000-0000-00003B110000}"/>
    <cellStyle name="Normal 44 25 2" xfId="3895" xr:uid="{00000000-0005-0000-0000-00003C110000}"/>
    <cellStyle name="Normal 44 26" xfId="1949" xr:uid="{00000000-0005-0000-0000-00003D110000}"/>
    <cellStyle name="Normal 44 26 2" xfId="3896" xr:uid="{00000000-0005-0000-0000-00003E110000}"/>
    <cellStyle name="Normal 44 27" xfId="1950" xr:uid="{00000000-0005-0000-0000-00003F110000}"/>
    <cellStyle name="Normal 44 27 2" xfId="3897" xr:uid="{00000000-0005-0000-0000-000040110000}"/>
    <cellStyle name="Normal 44 28" xfId="1951" xr:uid="{00000000-0005-0000-0000-000041110000}"/>
    <cellStyle name="Normal 44 28 2" xfId="3898" xr:uid="{00000000-0005-0000-0000-000042110000}"/>
    <cellStyle name="Normal 44 29" xfId="1952" xr:uid="{00000000-0005-0000-0000-000043110000}"/>
    <cellStyle name="Normal 44 29 2" xfId="3899" xr:uid="{00000000-0005-0000-0000-000044110000}"/>
    <cellStyle name="Normal 44 3" xfId="1953" xr:uid="{00000000-0005-0000-0000-000045110000}"/>
    <cellStyle name="Normal 44 3 2" xfId="1954" xr:uid="{00000000-0005-0000-0000-000046110000}"/>
    <cellStyle name="Normal 44 3 2 2" xfId="4724" xr:uid="{00000000-0005-0000-0000-000047110000}"/>
    <cellStyle name="Normal 44 3 3" xfId="3900" xr:uid="{00000000-0005-0000-0000-000048110000}"/>
    <cellStyle name="Normal 44 3 3 2" xfId="4725" xr:uid="{00000000-0005-0000-0000-000049110000}"/>
    <cellStyle name="Normal 44 30" xfId="1955" xr:uid="{00000000-0005-0000-0000-00004A110000}"/>
    <cellStyle name="Normal 44 30 2" xfId="3901" xr:uid="{00000000-0005-0000-0000-00004B110000}"/>
    <cellStyle name="Normal 44 31" xfId="1956" xr:uid="{00000000-0005-0000-0000-00004C110000}"/>
    <cellStyle name="Normal 44 31 2" xfId="3902" xr:uid="{00000000-0005-0000-0000-00004D110000}"/>
    <cellStyle name="Normal 44 32" xfId="1957" xr:uid="{00000000-0005-0000-0000-00004E110000}"/>
    <cellStyle name="Normal 44 32 2" xfId="3903" xr:uid="{00000000-0005-0000-0000-00004F110000}"/>
    <cellStyle name="Normal 44 33" xfId="1958" xr:uid="{00000000-0005-0000-0000-000050110000}"/>
    <cellStyle name="Normal 44 33 2" xfId="3904" xr:uid="{00000000-0005-0000-0000-000051110000}"/>
    <cellStyle name="Normal 44 34" xfId="1959" xr:uid="{00000000-0005-0000-0000-000052110000}"/>
    <cellStyle name="Normal 44 34 2" xfId="3905" xr:uid="{00000000-0005-0000-0000-000053110000}"/>
    <cellStyle name="Normal 44 35" xfId="1960" xr:uid="{00000000-0005-0000-0000-000054110000}"/>
    <cellStyle name="Normal 44 35 2" xfId="3906" xr:uid="{00000000-0005-0000-0000-000055110000}"/>
    <cellStyle name="Normal 44 36" xfId="1961" xr:uid="{00000000-0005-0000-0000-000056110000}"/>
    <cellStyle name="Normal 44 36 2" xfId="3907" xr:uid="{00000000-0005-0000-0000-000057110000}"/>
    <cellStyle name="Normal 44 37" xfId="1962" xr:uid="{00000000-0005-0000-0000-000058110000}"/>
    <cellStyle name="Normal 44 37 2" xfId="3908" xr:uid="{00000000-0005-0000-0000-000059110000}"/>
    <cellStyle name="Normal 44 38" xfId="1963" xr:uid="{00000000-0005-0000-0000-00005A110000}"/>
    <cellStyle name="Normal 44 38 2" xfId="3909" xr:uid="{00000000-0005-0000-0000-00005B110000}"/>
    <cellStyle name="Normal 44 39" xfId="1964" xr:uid="{00000000-0005-0000-0000-00005C110000}"/>
    <cellStyle name="Normal 44 39 2" xfId="3910" xr:uid="{00000000-0005-0000-0000-00005D110000}"/>
    <cellStyle name="Normal 44 4" xfId="1965" xr:uid="{00000000-0005-0000-0000-00005E110000}"/>
    <cellStyle name="Normal 44 4 2" xfId="1966" xr:uid="{00000000-0005-0000-0000-00005F110000}"/>
    <cellStyle name="Normal 44 4 2 2" xfId="4726" xr:uid="{00000000-0005-0000-0000-000060110000}"/>
    <cellStyle name="Normal 44 4 3" xfId="3911" xr:uid="{00000000-0005-0000-0000-000061110000}"/>
    <cellStyle name="Normal 44 4 3 2" xfId="4727" xr:uid="{00000000-0005-0000-0000-000062110000}"/>
    <cellStyle name="Normal 44 40" xfId="1967" xr:uid="{00000000-0005-0000-0000-000063110000}"/>
    <cellStyle name="Normal 44 40 2" xfId="3912" xr:uid="{00000000-0005-0000-0000-000064110000}"/>
    <cellStyle name="Normal 44 41" xfId="1968" xr:uid="{00000000-0005-0000-0000-000065110000}"/>
    <cellStyle name="Normal 44 41 2" xfId="3913" xr:uid="{00000000-0005-0000-0000-000066110000}"/>
    <cellStyle name="Normal 44 42" xfId="1969" xr:uid="{00000000-0005-0000-0000-000067110000}"/>
    <cellStyle name="Normal 44 42 2" xfId="3914" xr:uid="{00000000-0005-0000-0000-000068110000}"/>
    <cellStyle name="Normal 44 43" xfId="1970" xr:uid="{00000000-0005-0000-0000-000069110000}"/>
    <cellStyle name="Normal 44 43 2" xfId="3915" xr:uid="{00000000-0005-0000-0000-00006A110000}"/>
    <cellStyle name="Normal 44 44" xfId="1971" xr:uid="{00000000-0005-0000-0000-00006B110000}"/>
    <cellStyle name="Normal 44 44 2" xfId="3916" xr:uid="{00000000-0005-0000-0000-00006C110000}"/>
    <cellStyle name="Normal 44 45" xfId="1972" xr:uid="{00000000-0005-0000-0000-00006D110000}"/>
    <cellStyle name="Normal 44 45 2" xfId="3917" xr:uid="{00000000-0005-0000-0000-00006E110000}"/>
    <cellStyle name="Normal 44 46" xfId="1973" xr:uid="{00000000-0005-0000-0000-00006F110000}"/>
    <cellStyle name="Normal 44 46 2" xfId="3918" xr:uid="{00000000-0005-0000-0000-000070110000}"/>
    <cellStyle name="Normal 44 47" xfId="1974" xr:uid="{00000000-0005-0000-0000-000071110000}"/>
    <cellStyle name="Normal 44 47 2" xfId="3919" xr:uid="{00000000-0005-0000-0000-000072110000}"/>
    <cellStyle name="Normal 44 48" xfId="1975" xr:uid="{00000000-0005-0000-0000-000073110000}"/>
    <cellStyle name="Normal 44 48 2" xfId="3920" xr:uid="{00000000-0005-0000-0000-000074110000}"/>
    <cellStyle name="Normal 44 49" xfId="1976" xr:uid="{00000000-0005-0000-0000-000075110000}"/>
    <cellStyle name="Normal 44 49 2" xfId="3921" xr:uid="{00000000-0005-0000-0000-000076110000}"/>
    <cellStyle name="Normal 44 5" xfId="1977" xr:uid="{00000000-0005-0000-0000-000077110000}"/>
    <cellStyle name="Normal 44 5 2" xfId="1978" xr:uid="{00000000-0005-0000-0000-000078110000}"/>
    <cellStyle name="Normal 44 5 2 2" xfId="4728" xr:uid="{00000000-0005-0000-0000-000079110000}"/>
    <cellStyle name="Normal 44 5 3" xfId="3922" xr:uid="{00000000-0005-0000-0000-00007A110000}"/>
    <cellStyle name="Normal 44 5 3 2" xfId="4729" xr:uid="{00000000-0005-0000-0000-00007B110000}"/>
    <cellStyle name="Normal 44 50" xfId="1979" xr:uid="{00000000-0005-0000-0000-00007C110000}"/>
    <cellStyle name="Normal 44 50 2" xfId="3923" xr:uid="{00000000-0005-0000-0000-00007D110000}"/>
    <cellStyle name="Normal 44 51" xfId="1980" xr:uid="{00000000-0005-0000-0000-00007E110000}"/>
    <cellStyle name="Normal 44 51 2" xfId="3924" xr:uid="{00000000-0005-0000-0000-00007F110000}"/>
    <cellStyle name="Normal 44 52" xfId="1981" xr:uid="{00000000-0005-0000-0000-000080110000}"/>
    <cellStyle name="Normal 44 52 2" xfId="3925" xr:uid="{00000000-0005-0000-0000-000081110000}"/>
    <cellStyle name="Normal 44 53" xfId="1982" xr:uid="{00000000-0005-0000-0000-000082110000}"/>
    <cellStyle name="Normal 44 53 2" xfId="3926" xr:uid="{00000000-0005-0000-0000-000083110000}"/>
    <cellStyle name="Normal 44 54" xfId="1983" xr:uid="{00000000-0005-0000-0000-000084110000}"/>
    <cellStyle name="Normal 44 54 2" xfId="3927" xr:uid="{00000000-0005-0000-0000-000085110000}"/>
    <cellStyle name="Normal 44 55" xfId="1984" xr:uid="{00000000-0005-0000-0000-000086110000}"/>
    <cellStyle name="Normal 44 55 2" xfId="3928" xr:uid="{00000000-0005-0000-0000-000087110000}"/>
    <cellStyle name="Normal 44 56" xfId="1985" xr:uid="{00000000-0005-0000-0000-000088110000}"/>
    <cellStyle name="Normal 44 56 2" xfId="3929" xr:uid="{00000000-0005-0000-0000-000089110000}"/>
    <cellStyle name="Normal 44 57" xfId="1986" xr:uid="{00000000-0005-0000-0000-00008A110000}"/>
    <cellStyle name="Normal 44 57 2" xfId="3930" xr:uid="{00000000-0005-0000-0000-00008B110000}"/>
    <cellStyle name="Normal 44 58" xfId="1987" xr:uid="{00000000-0005-0000-0000-00008C110000}"/>
    <cellStyle name="Normal 44 58 2" xfId="3931" xr:uid="{00000000-0005-0000-0000-00008D110000}"/>
    <cellStyle name="Normal 44 59" xfId="1988" xr:uid="{00000000-0005-0000-0000-00008E110000}"/>
    <cellStyle name="Normal 44 59 2" xfId="3932" xr:uid="{00000000-0005-0000-0000-00008F110000}"/>
    <cellStyle name="Normal 44 6" xfId="1989" xr:uid="{00000000-0005-0000-0000-000090110000}"/>
    <cellStyle name="Normal 44 6 2" xfId="1990" xr:uid="{00000000-0005-0000-0000-000091110000}"/>
    <cellStyle name="Normal 44 6 2 2" xfId="4730" xr:uid="{00000000-0005-0000-0000-000092110000}"/>
    <cellStyle name="Normal 44 6 3" xfId="3933" xr:uid="{00000000-0005-0000-0000-000093110000}"/>
    <cellStyle name="Normal 44 6 3 2" xfId="4731" xr:uid="{00000000-0005-0000-0000-000094110000}"/>
    <cellStyle name="Normal 44 60" xfId="1991" xr:uid="{00000000-0005-0000-0000-000095110000}"/>
    <cellStyle name="Normal 44 60 2" xfId="3934" xr:uid="{00000000-0005-0000-0000-000096110000}"/>
    <cellStyle name="Normal 44 61" xfId="1992" xr:uid="{00000000-0005-0000-0000-000097110000}"/>
    <cellStyle name="Normal 44 61 2" xfId="3935" xr:uid="{00000000-0005-0000-0000-000098110000}"/>
    <cellStyle name="Normal 44 62" xfId="1993" xr:uid="{00000000-0005-0000-0000-000099110000}"/>
    <cellStyle name="Normal 44 62 2" xfId="3936" xr:uid="{00000000-0005-0000-0000-00009A110000}"/>
    <cellStyle name="Normal 44 63" xfId="1994" xr:uid="{00000000-0005-0000-0000-00009B110000}"/>
    <cellStyle name="Normal 44 63 2" xfId="3937" xr:uid="{00000000-0005-0000-0000-00009C110000}"/>
    <cellStyle name="Normal 44 64" xfId="1995" xr:uid="{00000000-0005-0000-0000-00009D110000}"/>
    <cellStyle name="Normal 44 64 2" xfId="3938" xr:uid="{00000000-0005-0000-0000-00009E110000}"/>
    <cellStyle name="Normal 44 65" xfId="1996" xr:uid="{00000000-0005-0000-0000-00009F110000}"/>
    <cellStyle name="Normal 44 65 2" xfId="3939" xr:uid="{00000000-0005-0000-0000-0000A0110000}"/>
    <cellStyle name="Normal 44 66" xfId="1997" xr:uid="{00000000-0005-0000-0000-0000A1110000}"/>
    <cellStyle name="Normal 44 66 2" xfId="3940" xr:uid="{00000000-0005-0000-0000-0000A2110000}"/>
    <cellStyle name="Normal 44 67" xfId="1998" xr:uid="{00000000-0005-0000-0000-0000A3110000}"/>
    <cellStyle name="Normal 44 67 2" xfId="3941" xr:uid="{00000000-0005-0000-0000-0000A4110000}"/>
    <cellStyle name="Normal 44 68" xfId="1999" xr:uid="{00000000-0005-0000-0000-0000A5110000}"/>
    <cellStyle name="Normal 44 68 2" xfId="3942" xr:uid="{00000000-0005-0000-0000-0000A6110000}"/>
    <cellStyle name="Normal 44 69" xfId="2000" xr:uid="{00000000-0005-0000-0000-0000A7110000}"/>
    <cellStyle name="Normal 44 69 2" xfId="3943" xr:uid="{00000000-0005-0000-0000-0000A8110000}"/>
    <cellStyle name="Normal 44 7" xfId="2001" xr:uid="{00000000-0005-0000-0000-0000A9110000}"/>
    <cellStyle name="Normal 44 7 2" xfId="2002" xr:uid="{00000000-0005-0000-0000-0000AA110000}"/>
    <cellStyle name="Normal 44 7 2 2" xfId="4732" xr:uid="{00000000-0005-0000-0000-0000AB110000}"/>
    <cellStyle name="Normal 44 7 3" xfId="3944" xr:uid="{00000000-0005-0000-0000-0000AC110000}"/>
    <cellStyle name="Normal 44 7 3 2" xfId="4733" xr:uid="{00000000-0005-0000-0000-0000AD110000}"/>
    <cellStyle name="Normal 44 70" xfId="2003" xr:uid="{00000000-0005-0000-0000-0000AE110000}"/>
    <cellStyle name="Normal 44 70 2" xfId="3945" xr:uid="{00000000-0005-0000-0000-0000AF110000}"/>
    <cellStyle name="Normal 44 71" xfId="2004" xr:uid="{00000000-0005-0000-0000-0000B0110000}"/>
    <cellStyle name="Normal 44 71 2" xfId="3946" xr:uid="{00000000-0005-0000-0000-0000B1110000}"/>
    <cellStyle name="Normal 44 72" xfId="2005" xr:uid="{00000000-0005-0000-0000-0000B2110000}"/>
    <cellStyle name="Normal 44 72 2" xfId="3947" xr:uid="{00000000-0005-0000-0000-0000B3110000}"/>
    <cellStyle name="Normal 44 73" xfId="2006" xr:uid="{00000000-0005-0000-0000-0000B4110000}"/>
    <cellStyle name="Normal 44 73 2" xfId="3948" xr:uid="{00000000-0005-0000-0000-0000B5110000}"/>
    <cellStyle name="Normal 44 74" xfId="2007" xr:uid="{00000000-0005-0000-0000-0000B6110000}"/>
    <cellStyle name="Normal 44 74 2" xfId="3949" xr:uid="{00000000-0005-0000-0000-0000B7110000}"/>
    <cellStyle name="Normal 44 75" xfId="3878" xr:uid="{00000000-0005-0000-0000-0000B8110000}"/>
    <cellStyle name="Normal 44 76" xfId="4734" xr:uid="{00000000-0005-0000-0000-0000B9110000}"/>
    <cellStyle name="Normal 44 8" xfId="2008" xr:uid="{00000000-0005-0000-0000-0000BA110000}"/>
    <cellStyle name="Normal 44 8 2" xfId="2009" xr:uid="{00000000-0005-0000-0000-0000BB110000}"/>
    <cellStyle name="Normal 44 8 2 2" xfId="4735" xr:uid="{00000000-0005-0000-0000-0000BC110000}"/>
    <cellStyle name="Normal 44 8 3" xfId="3950" xr:uid="{00000000-0005-0000-0000-0000BD110000}"/>
    <cellStyle name="Normal 44 8 3 2" xfId="4736" xr:uid="{00000000-0005-0000-0000-0000BE110000}"/>
    <cellStyle name="Normal 44 9" xfId="2010" xr:uid="{00000000-0005-0000-0000-0000BF110000}"/>
    <cellStyle name="Normal 44 9 2" xfId="2011" xr:uid="{00000000-0005-0000-0000-0000C0110000}"/>
    <cellStyle name="Normal 44 9 2 2" xfId="4737" xr:uid="{00000000-0005-0000-0000-0000C1110000}"/>
    <cellStyle name="Normal 44 9 3" xfId="3951" xr:uid="{00000000-0005-0000-0000-0000C2110000}"/>
    <cellStyle name="Normal 44 9 3 2" xfId="4738" xr:uid="{00000000-0005-0000-0000-0000C3110000}"/>
    <cellStyle name="Normal 44_INFORME DE EVALUACION TECNICO PRELIMINAR AJUSTADO" xfId="2012" xr:uid="{00000000-0005-0000-0000-0000C4110000}"/>
    <cellStyle name="Normal 45" xfId="2013" xr:uid="{00000000-0005-0000-0000-0000C5110000}"/>
    <cellStyle name="Normal 45 2" xfId="3952" xr:uid="{00000000-0005-0000-0000-0000C6110000}"/>
    <cellStyle name="Normal 45 3" xfId="4739" xr:uid="{00000000-0005-0000-0000-0000C7110000}"/>
    <cellStyle name="Normal 46" xfId="2014" xr:uid="{00000000-0005-0000-0000-0000C8110000}"/>
    <cellStyle name="Normal 46 2" xfId="3953" xr:uid="{00000000-0005-0000-0000-0000C9110000}"/>
    <cellStyle name="Normal 46 2 2" xfId="4741" xr:uid="{00000000-0005-0000-0000-0000CA110000}"/>
    <cellStyle name="Normal 46 3" xfId="4740" xr:uid="{00000000-0005-0000-0000-0000CB110000}"/>
    <cellStyle name="Normal 47" xfId="2015" xr:uid="{00000000-0005-0000-0000-0000CC110000}"/>
    <cellStyle name="Normal 47 2" xfId="3954" xr:uid="{00000000-0005-0000-0000-0000CD110000}"/>
    <cellStyle name="Normal 47 3" xfId="4742" xr:uid="{00000000-0005-0000-0000-0000CE110000}"/>
    <cellStyle name="Normal 48" xfId="2016" xr:uid="{00000000-0005-0000-0000-0000CF110000}"/>
    <cellStyle name="Normal 48 2" xfId="3955" xr:uid="{00000000-0005-0000-0000-0000D0110000}"/>
    <cellStyle name="Normal 48 3" xfId="4743" xr:uid="{00000000-0005-0000-0000-0000D1110000}"/>
    <cellStyle name="Normal 49" xfId="2017" xr:uid="{00000000-0005-0000-0000-0000D2110000}"/>
    <cellStyle name="Normal 49 2" xfId="3956" xr:uid="{00000000-0005-0000-0000-0000D3110000}"/>
    <cellStyle name="Normal 49 2 2" xfId="4745" xr:uid="{00000000-0005-0000-0000-0000D4110000}"/>
    <cellStyle name="Normal 49 3" xfId="4744" xr:uid="{00000000-0005-0000-0000-0000D5110000}"/>
    <cellStyle name="Normal 5" xfId="2018" xr:uid="{00000000-0005-0000-0000-0000D6110000}"/>
    <cellStyle name="Normal 5 2" xfId="2019" xr:uid="{00000000-0005-0000-0000-0000D7110000}"/>
    <cellStyle name="Normal 5 2 2" xfId="2020" xr:uid="{00000000-0005-0000-0000-0000D8110000}"/>
    <cellStyle name="Normal 5 2 2 2" xfId="4028" xr:uid="{00000000-0005-0000-0000-0000D9110000}"/>
    <cellStyle name="Normal 5 2 3" xfId="3958" xr:uid="{00000000-0005-0000-0000-0000DA110000}"/>
    <cellStyle name="Normal 5 3" xfId="2021" xr:uid="{00000000-0005-0000-0000-0000DB110000}"/>
    <cellStyle name="Normal 5 3 2" xfId="2022" xr:uid="{00000000-0005-0000-0000-0000DC110000}"/>
    <cellStyle name="Normal 5 3 2 2" xfId="3960" xr:uid="{00000000-0005-0000-0000-0000DD110000}"/>
    <cellStyle name="Normal 5 3 3" xfId="3959" xr:uid="{00000000-0005-0000-0000-0000DE110000}"/>
    <cellStyle name="Normal 5 3 3 2" xfId="4027" xr:uid="{00000000-0005-0000-0000-0000DF110000}"/>
    <cellStyle name="Normal 5 4" xfId="2023" xr:uid="{00000000-0005-0000-0000-0000E0110000}"/>
    <cellStyle name="Normal 5 4 2" xfId="3961" xr:uid="{00000000-0005-0000-0000-0000E1110000}"/>
    <cellStyle name="Normal 5 4 3" xfId="4747" xr:uid="{00000000-0005-0000-0000-0000E2110000}"/>
    <cellStyle name="Normal 5 5" xfId="2024" xr:uid="{00000000-0005-0000-0000-0000E3110000}"/>
    <cellStyle name="Normal 5 5 2" xfId="3962" xr:uid="{00000000-0005-0000-0000-0000E4110000}"/>
    <cellStyle name="Normal 5 6" xfId="2025" xr:uid="{00000000-0005-0000-0000-0000E5110000}"/>
    <cellStyle name="Normal 5 6 2" xfId="2026" xr:uid="{00000000-0005-0000-0000-0000E6110000}"/>
    <cellStyle name="Normal 5 6 2 2" xfId="4749" xr:uid="{00000000-0005-0000-0000-0000E7110000}"/>
    <cellStyle name="Normal 5 6 3" xfId="4748" xr:uid="{00000000-0005-0000-0000-0000E8110000}"/>
    <cellStyle name="Normal 5 7" xfId="3957" xr:uid="{00000000-0005-0000-0000-0000E9110000}"/>
    <cellStyle name="Normal 5 8" xfId="4746" xr:uid="{00000000-0005-0000-0000-0000EA110000}"/>
    <cellStyle name="Normal 50" xfId="2027" xr:uid="{00000000-0005-0000-0000-0000EB110000}"/>
    <cellStyle name="Normal 50 2" xfId="4038" xr:uid="{00000000-0005-0000-0000-0000EC110000}"/>
    <cellStyle name="Normal 50 3" xfId="4750" xr:uid="{00000000-0005-0000-0000-0000ED110000}"/>
    <cellStyle name="Normal 51" xfId="2124" xr:uid="{00000000-0005-0000-0000-0000EE110000}"/>
    <cellStyle name="Normal 51 2" xfId="4751" xr:uid="{00000000-0005-0000-0000-0000EF110000}"/>
    <cellStyle name="Normal 52" xfId="4752" xr:uid="{00000000-0005-0000-0000-0000F0110000}"/>
    <cellStyle name="Normal 53" xfId="4753" xr:uid="{00000000-0005-0000-0000-0000F1110000}"/>
    <cellStyle name="Normal 54" xfId="2028" xr:uid="{00000000-0005-0000-0000-0000F2110000}"/>
    <cellStyle name="Normal 54 2" xfId="3963" xr:uid="{00000000-0005-0000-0000-0000F3110000}"/>
    <cellStyle name="Normal 55" xfId="4754" xr:uid="{00000000-0005-0000-0000-0000F4110000}"/>
    <cellStyle name="Normal 55 2" xfId="4755" xr:uid="{00000000-0005-0000-0000-0000F5110000}"/>
    <cellStyle name="Normal 56" xfId="4756" xr:uid="{00000000-0005-0000-0000-0000F6110000}"/>
    <cellStyle name="Normal 56 2" xfId="4757" xr:uid="{00000000-0005-0000-0000-0000F7110000}"/>
    <cellStyle name="Normal 57" xfId="4758" xr:uid="{00000000-0005-0000-0000-0000F8110000}"/>
    <cellStyle name="Normal 58" xfId="2029" xr:uid="{00000000-0005-0000-0000-0000F9110000}"/>
    <cellStyle name="Normal 58 2" xfId="3964" xr:uid="{00000000-0005-0000-0000-0000FA110000}"/>
    <cellStyle name="Normal 6" xfId="2030" xr:uid="{00000000-0005-0000-0000-0000FB110000}"/>
    <cellStyle name="Normal 6 2" xfId="2031" xr:uid="{00000000-0005-0000-0000-0000FC110000}"/>
    <cellStyle name="Normal 6 2 2" xfId="3966" xr:uid="{00000000-0005-0000-0000-0000FD110000}"/>
    <cellStyle name="Normal 6 3" xfId="2032" xr:uid="{00000000-0005-0000-0000-0000FE110000}"/>
    <cellStyle name="Normal 6 3 2" xfId="3967" xr:uid="{00000000-0005-0000-0000-0000FF110000}"/>
    <cellStyle name="Normal 6 4" xfId="2033" xr:uid="{00000000-0005-0000-0000-000000120000}"/>
    <cellStyle name="Normal 6 4 2" xfId="3968" xr:uid="{00000000-0005-0000-0000-000001120000}"/>
    <cellStyle name="Normal 6 4 2 2" xfId="4759" xr:uid="{00000000-0005-0000-0000-000002120000}"/>
    <cellStyle name="Normal 6 5" xfId="3965" xr:uid="{00000000-0005-0000-0000-000003120000}"/>
    <cellStyle name="Normal 6 5 2" xfId="4760" xr:uid="{00000000-0005-0000-0000-000004120000}"/>
    <cellStyle name="Normal 61" xfId="2034" xr:uid="{00000000-0005-0000-0000-000005120000}"/>
    <cellStyle name="Normal 61 2" xfId="3969" xr:uid="{00000000-0005-0000-0000-000006120000}"/>
    <cellStyle name="Normal 62" xfId="2035" xr:uid="{00000000-0005-0000-0000-000007120000}"/>
    <cellStyle name="Normal 62 2" xfId="3970" xr:uid="{00000000-0005-0000-0000-000008120000}"/>
    <cellStyle name="Normal 65" xfId="4761" xr:uid="{00000000-0005-0000-0000-000009120000}"/>
    <cellStyle name="Normal 67" xfId="4762" xr:uid="{00000000-0005-0000-0000-00000A120000}"/>
    <cellStyle name="Normal 7" xfId="2036" xr:uid="{00000000-0005-0000-0000-00000B120000}"/>
    <cellStyle name="Normal 7 2" xfId="2037" xr:uid="{00000000-0005-0000-0000-00000C120000}"/>
    <cellStyle name="Normal 7 2 2" xfId="2038" xr:uid="{00000000-0005-0000-0000-00000D120000}"/>
    <cellStyle name="Normal 7 2 2 2" xfId="4763" xr:uid="{00000000-0005-0000-0000-00000E120000}"/>
    <cellStyle name="Normal 7 2 3" xfId="3972" xr:uid="{00000000-0005-0000-0000-00000F120000}"/>
    <cellStyle name="Normal 7 2 3 2" xfId="4764" xr:uid="{00000000-0005-0000-0000-000010120000}"/>
    <cellStyle name="Normal 7 3" xfId="2039" xr:uid="{00000000-0005-0000-0000-000011120000}"/>
    <cellStyle name="Normal 7 3 2" xfId="3973" xr:uid="{00000000-0005-0000-0000-000012120000}"/>
    <cellStyle name="Normal 7 4" xfId="2040" xr:uid="{00000000-0005-0000-0000-000013120000}"/>
    <cellStyle name="Normal 7 4 2" xfId="3974" xr:uid="{00000000-0005-0000-0000-000014120000}"/>
    <cellStyle name="Normal 7 5" xfId="3971" xr:uid="{00000000-0005-0000-0000-000015120000}"/>
    <cellStyle name="Normal 7 5 2" xfId="4765" xr:uid="{00000000-0005-0000-0000-000016120000}"/>
    <cellStyle name="Normal 70" xfId="4766" xr:uid="{00000000-0005-0000-0000-000017120000}"/>
    <cellStyle name="Normal 74" xfId="4767" xr:uid="{00000000-0005-0000-0000-000018120000}"/>
    <cellStyle name="Normal 76" xfId="4768" xr:uid="{00000000-0005-0000-0000-000019120000}"/>
    <cellStyle name="Normal 78" xfId="4769" xr:uid="{00000000-0005-0000-0000-00001A120000}"/>
    <cellStyle name="Normal 8" xfId="2041" xr:uid="{00000000-0005-0000-0000-00001B120000}"/>
    <cellStyle name="Normal 8 2" xfId="2042" xr:uid="{00000000-0005-0000-0000-00001C120000}"/>
    <cellStyle name="Normal 8 2 2" xfId="2043" xr:uid="{00000000-0005-0000-0000-00001D120000}"/>
    <cellStyle name="Normal 8 2 2 2" xfId="3977" xr:uid="{00000000-0005-0000-0000-00001E120000}"/>
    <cellStyle name="Normal 8 2 3" xfId="3976" xr:uid="{00000000-0005-0000-0000-00001F120000}"/>
    <cellStyle name="Normal 8 2 3 2" xfId="4770" xr:uid="{00000000-0005-0000-0000-000020120000}"/>
    <cellStyle name="Normal 8 3" xfId="2044" xr:uid="{00000000-0005-0000-0000-000021120000}"/>
    <cellStyle name="Normal 8 3 2" xfId="3978" xr:uid="{00000000-0005-0000-0000-000022120000}"/>
    <cellStyle name="Normal 8 4" xfId="2045" xr:uid="{00000000-0005-0000-0000-000023120000}"/>
    <cellStyle name="Normal 8 4 2" xfId="3979" xr:uid="{00000000-0005-0000-0000-000024120000}"/>
    <cellStyle name="Normal 8 4 3" xfId="4771" xr:uid="{00000000-0005-0000-0000-000025120000}"/>
    <cellStyle name="Normal 8 5" xfId="3975" xr:uid="{00000000-0005-0000-0000-000026120000}"/>
    <cellStyle name="Normal 8 5 2" xfId="4772" xr:uid="{00000000-0005-0000-0000-000027120000}"/>
    <cellStyle name="Normal 82" xfId="4773" xr:uid="{00000000-0005-0000-0000-000028120000}"/>
    <cellStyle name="Normal 9" xfId="2046" xr:uid="{00000000-0005-0000-0000-000029120000}"/>
    <cellStyle name="Normal 9 2" xfId="2047" xr:uid="{00000000-0005-0000-0000-00002A120000}"/>
    <cellStyle name="Normal 9 2 2" xfId="3981" xr:uid="{00000000-0005-0000-0000-00002B120000}"/>
    <cellStyle name="Normal 9 3" xfId="2048" xr:uid="{00000000-0005-0000-0000-00002C120000}"/>
    <cellStyle name="Normal 9 3 2" xfId="4775" xr:uid="{00000000-0005-0000-0000-00002D120000}"/>
    <cellStyle name="Normal 9 4" xfId="3980" xr:uid="{00000000-0005-0000-0000-00002E120000}"/>
    <cellStyle name="Normal 9 5" xfId="4774" xr:uid="{00000000-0005-0000-0000-00002F120000}"/>
    <cellStyle name="Normal 91" xfId="4776" xr:uid="{00000000-0005-0000-0000-000030120000}"/>
    <cellStyle name="Normal 95" xfId="4777" xr:uid="{00000000-0005-0000-0000-000031120000}"/>
    <cellStyle name="Normal 98" xfId="4778" xr:uid="{00000000-0005-0000-0000-000032120000}"/>
    <cellStyle name="Notas 2" xfId="2049" xr:uid="{00000000-0005-0000-0000-000033120000}"/>
    <cellStyle name="Notas 2 2" xfId="2050" xr:uid="{00000000-0005-0000-0000-000034120000}"/>
    <cellStyle name="Notas 2 2 2" xfId="3983" xr:uid="{00000000-0005-0000-0000-000035120000}"/>
    <cellStyle name="Notas 2 2 3" xfId="4780" xr:uid="{00000000-0005-0000-0000-000036120000}"/>
    <cellStyle name="Notas 2 3" xfId="3982" xr:uid="{00000000-0005-0000-0000-000037120000}"/>
    <cellStyle name="Notas 2 4" xfId="4779" xr:uid="{00000000-0005-0000-0000-000038120000}"/>
    <cellStyle name="Notas 3" xfId="2051" xr:uid="{00000000-0005-0000-0000-000039120000}"/>
    <cellStyle name="Notas 3 2" xfId="3984" xr:uid="{00000000-0005-0000-0000-00003A120000}"/>
    <cellStyle name="Notas 3 3" xfId="4781" xr:uid="{00000000-0005-0000-0000-00003B120000}"/>
    <cellStyle name="Notas 4" xfId="2052" xr:uid="{00000000-0005-0000-0000-00003C120000}"/>
    <cellStyle name="Notas 4 2" xfId="3985" xr:uid="{00000000-0005-0000-0000-00003D120000}"/>
    <cellStyle name="Notas 4 3" xfId="4782" xr:uid="{00000000-0005-0000-0000-00003E120000}"/>
    <cellStyle name="Output" xfId="2053" xr:uid="{00000000-0005-0000-0000-00003F120000}"/>
    <cellStyle name="Output 2" xfId="3986" xr:uid="{00000000-0005-0000-0000-000040120000}"/>
    <cellStyle name="Output 3" xfId="4783" xr:uid="{00000000-0005-0000-0000-000041120000}"/>
    <cellStyle name="Porcentaje 2" xfId="2054" xr:uid="{00000000-0005-0000-0000-000042120000}"/>
    <cellStyle name="Porcentaje 2 2" xfId="2055" xr:uid="{00000000-0005-0000-0000-000043120000}"/>
    <cellStyle name="Porcentaje 2 2 2" xfId="4785" xr:uid="{00000000-0005-0000-0000-000044120000}"/>
    <cellStyle name="Porcentaje 2 2 3" xfId="4784" xr:uid="{00000000-0005-0000-0000-000045120000}"/>
    <cellStyle name="Porcentaje 2 3" xfId="3988" xr:uid="{00000000-0005-0000-0000-000046120000}"/>
    <cellStyle name="Porcentaje 3" xfId="2056" xr:uid="{00000000-0005-0000-0000-000047120000}"/>
    <cellStyle name="Porcentaje 3 2" xfId="3989" xr:uid="{00000000-0005-0000-0000-000048120000}"/>
    <cellStyle name="Porcentaje 4" xfId="3987" xr:uid="{00000000-0005-0000-0000-000049120000}"/>
    <cellStyle name="Porcentaje 4 2" xfId="4787" xr:uid="{00000000-0005-0000-0000-00004A120000}"/>
    <cellStyle name="Porcentaje 4 3" xfId="4786" xr:uid="{00000000-0005-0000-0000-00004B120000}"/>
    <cellStyle name="Porcentaje 5" xfId="4788" xr:uid="{00000000-0005-0000-0000-00004C120000}"/>
    <cellStyle name="Porcentaje 5 2" xfId="4789" xr:uid="{00000000-0005-0000-0000-00004D120000}"/>
    <cellStyle name="Porcentual 2" xfId="2057" xr:uid="{00000000-0005-0000-0000-00004E120000}"/>
    <cellStyle name="Porcentual 2 10" xfId="2058" xr:uid="{00000000-0005-0000-0000-00004F120000}"/>
    <cellStyle name="Porcentual 2 11" xfId="2059" xr:uid="{00000000-0005-0000-0000-000050120000}"/>
    <cellStyle name="Porcentual 2 12" xfId="2060" xr:uid="{00000000-0005-0000-0000-000051120000}"/>
    <cellStyle name="Porcentual 2 13" xfId="2061" xr:uid="{00000000-0005-0000-0000-000052120000}"/>
    <cellStyle name="Porcentual 2 14" xfId="2062" xr:uid="{00000000-0005-0000-0000-000053120000}"/>
    <cellStyle name="Porcentual 2 15" xfId="2063" xr:uid="{00000000-0005-0000-0000-000054120000}"/>
    <cellStyle name="Porcentual 2 16" xfId="2064" xr:uid="{00000000-0005-0000-0000-000055120000}"/>
    <cellStyle name="Porcentual 2 17" xfId="2065" xr:uid="{00000000-0005-0000-0000-000056120000}"/>
    <cellStyle name="Porcentual 2 18" xfId="2066" xr:uid="{00000000-0005-0000-0000-000057120000}"/>
    <cellStyle name="Porcentual 2 19" xfId="2067" xr:uid="{00000000-0005-0000-0000-000058120000}"/>
    <cellStyle name="Porcentual 2 2" xfId="2068" xr:uid="{00000000-0005-0000-0000-000059120000}"/>
    <cellStyle name="Porcentual 2 2 2" xfId="3991" xr:uid="{00000000-0005-0000-0000-00005A120000}"/>
    <cellStyle name="Porcentual 2 20" xfId="2069" xr:uid="{00000000-0005-0000-0000-00005B120000}"/>
    <cellStyle name="Porcentual 2 21" xfId="2070" xr:uid="{00000000-0005-0000-0000-00005C120000}"/>
    <cellStyle name="Porcentual 2 22" xfId="2071" xr:uid="{00000000-0005-0000-0000-00005D120000}"/>
    <cellStyle name="Porcentual 2 23" xfId="2072" xr:uid="{00000000-0005-0000-0000-00005E120000}"/>
    <cellStyle name="Porcentual 2 24" xfId="2073" xr:uid="{00000000-0005-0000-0000-00005F120000}"/>
    <cellStyle name="Porcentual 2 25" xfId="2074" xr:uid="{00000000-0005-0000-0000-000060120000}"/>
    <cellStyle name="Porcentual 2 26" xfId="2075" xr:uid="{00000000-0005-0000-0000-000061120000}"/>
    <cellStyle name="Porcentual 2 27" xfId="2076" xr:uid="{00000000-0005-0000-0000-000062120000}"/>
    <cellStyle name="Porcentual 2 28" xfId="2077" xr:uid="{00000000-0005-0000-0000-000063120000}"/>
    <cellStyle name="Porcentual 2 29" xfId="2078" xr:uid="{00000000-0005-0000-0000-000064120000}"/>
    <cellStyle name="Porcentual 2 3" xfId="2079" xr:uid="{00000000-0005-0000-0000-000065120000}"/>
    <cellStyle name="Porcentual 2 30" xfId="2080" xr:uid="{00000000-0005-0000-0000-000066120000}"/>
    <cellStyle name="Porcentual 2 31" xfId="2081" xr:uid="{00000000-0005-0000-0000-000067120000}"/>
    <cellStyle name="Porcentual 2 32" xfId="2082" xr:uid="{00000000-0005-0000-0000-000068120000}"/>
    <cellStyle name="Porcentual 2 33" xfId="3990" xr:uid="{00000000-0005-0000-0000-000069120000}"/>
    <cellStyle name="Porcentual 2 4" xfId="2083" xr:uid="{00000000-0005-0000-0000-00006A120000}"/>
    <cellStyle name="Porcentual 2 5" xfId="2084" xr:uid="{00000000-0005-0000-0000-00006B120000}"/>
    <cellStyle name="Porcentual 2 6" xfId="2085" xr:uid="{00000000-0005-0000-0000-00006C120000}"/>
    <cellStyle name="Porcentual 2 7" xfId="2086" xr:uid="{00000000-0005-0000-0000-00006D120000}"/>
    <cellStyle name="Porcentual 2 8" xfId="2087" xr:uid="{00000000-0005-0000-0000-00006E120000}"/>
    <cellStyle name="Porcentual 2 9" xfId="2088" xr:uid="{00000000-0005-0000-0000-00006F120000}"/>
    <cellStyle name="Porcentual 3" xfId="2089" xr:uid="{00000000-0005-0000-0000-000070120000}"/>
    <cellStyle name="Porcentual 3 2" xfId="3992" xr:uid="{00000000-0005-0000-0000-000071120000}"/>
    <cellStyle name="Salida 2" xfId="2090" xr:uid="{00000000-0005-0000-0000-000072120000}"/>
    <cellStyle name="Salida 2 2" xfId="2091" xr:uid="{00000000-0005-0000-0000-000073120000}"/>
    <cellStyle name="Salida 2 2 2" xfId="3994" xr:uid="{00000000-0005-0000-0000-000074120000}"/>
    <cellStyle name="Salida 2 2 3" xfId="4791" xr:uid="{00000000-0005-0000-0000-000075120000}"/>
    <cellStyle name="Salida 2 3" xfId="3993" xr:uid="{00000000-0005-0000-0000-000076120000}"/>
    <cellStyle name="Salida 2 4" xfId="4790" xr:uid="{00000000-0005-0000-0000-000077120000}"/>
    <cellStyle name="Salida 3" xfId="2092" xr:uid="{00000000-0005-0000-0000-000078120000}"/>
    <cellStyle name="Salida 3 2" xfId="3995" xr:uid="{00000000-0005-0000-0000-000079120000}"/>
    <cellStyle name="Salida 3 3" xfId="4792" xr:uid="{00000000-0005-0000-0000-00007A120000}"/>
    <cellStyle name="Salida 4" xfId="2093" xr:uid="{00000000-0005-0000-0000-00007B120000}"/>
    <cellStyle name="Salida 4 2" xfId="3996" xr:uid="{00000000-0005-0000-0000-00007C120000}"/>
    <cellStyle name="Salida 4 3" xfId="4793" xr:uid="{00000000-0005-0000-0000-00007D120000}"/>
    <cellStyle name="TableStyleLight1" xfId="2110" xr:uid="{00000000-0005-0000-0000-00007E120000}"/>
    <cellStyle name="TableStyleLight1 2" xfId="3997" xr:uid="{00000000-0005-0000-0000-00007F120000}"/>
    <cellStyle name="TableStyleLight1 2 2" xfId="4794" xr:uid="{00000000-0005-0000-0000-000080120000}"/>
    <cellStyle name="TableStyleLight1 3" xfId="4795" xr:uid="{00000000-0005-0000-0000-000081120000}"/>
    <cellStyle name="Texto de advertencia 2" xfId="2111" xr:uid="{00000000-0005-0000-0000-000082120000}"/>
    <cellStyle name="Texto de advertencia 2 2" xfId="2112" xr:uid="{00000000-0005-0000-0000-000083120000}"/>
    <cellStyle name="Texto de advertencia 2 2 2" xfId="3999" xr:uid="{00000000-0005-0000-0000-000084120000}"/>
    <cellStyle name="Texto de advertencia 2 3" xfId="3998" xr:uid="{00000000-0005-0000-0000-000085120000}"/>
    <cellStyle name="Texto de advertencia 3" xfId="2113" xr:uid="{00000000-0005-0000-0000-000086120000}"/>
    <cellStyle name="Texto de advertencia 3 2" xfId="4000" xr:uid="{00000000-0005-0000-0000-000087120000}"/>
    <cellStyle name="Texto de advertencia 4" xfId="2114" xr:uid="{00000000-0005-0000-0000-000088120000}"/>
    <cellStyle name="Texto de advertencia 4 2" xfId="4001" xr:uid="{00000000-0005-0000-0000-000089120000}"/>
    <cellStyle name="Texto explicativo 2" xfId="2115" xr:uid="{00000000-0005-0000-0000-00008A120000}"/>
    <cellStyle name="Texto explicativo 2 2" xfId="2116" xr:uid="{00000000-0005-0000-0000-00008B120000}"/>
    <cellStyle name="Texto explicativo 2 2 2" xfId="4003" xr:uid="{00000000-0005-0000-0000-00008C120000}"/>
    <cellStyle name="Texto explicativo 2 3" xfId="4002" xr:uid="{00000000-0005-0000-0000-00008D120000}"/>
    <cellStyle name="Texto explicativo 3" xfId="2117" xr:uid="{00000000-0005-0000-0000-00008E120000}"/>
    <cellStyle name="Texto explicativo 3 2" xfId="4004" xr:uid="{00000000-0005-0000-0000-00008F120000}"/>
    <cellStyle name="Texto explicativo 4" xfId="2118" xr:uid="{00000000-0005-0000-0000-000090120000}"/>
    <cellStyle name="Texto explicativo 4 2" xfId="4005" xr:uid="{00000000-0005-0000-0000-000091120000}"/>
    <cellStyle name="Title" xfId="2119" xr:uid="{00000000-0005-0000-0000-000092120000}"/>
    <cellStyle name="Title 2" xfId="4006" xr:uid="{00000000-0005-0000-0000-000093120000}"/>
    <cellStyle name="Título 1 2" xfId="2094" xr:uid="{00000000-0005-0000-0000-000094120000}"/>
    <cellStyle name="Título 1 2 2" xfId="2095" xr:uid="{00000000-0005-0000-0000-000095120000}"/>
    <cellStyle name="Título 1 2 2 2" xfId="4008" xr:uid="{00000000-0005-0000-0000-000096120000}"/>
    <cellStyle name="Título 1 2 3" xfId="4007" xr:uid="{00000000-0005-0000-0000-000097120000}"/>
    <cellStyle name="Título 1 3" xfId="2096" xr:uid="{00000000-0005-0000-0000-000098120000}"/>
    <cellStyle name="Título 1 3 2" xfId="4009" xr:uid="{00000000-0005-0000-0000-000099120000}"/>
    <cellStyle name="Título 1 4" xfId="2097" xr:uid="{00000000-0005-0000-0000-00009A120000}"/>
    <cellStyle name="Título 1 4 2" xfId="4010" xr:uid="{00000000-0005-0000-0000-00009B120000}"/>
    <cellStyle name="Título 2 2" xfId="2098" xr:uid="{00000000-0005-0000-0000-00009C120000}"/>
    <cellStyle name="Título 2 2 2" xfId="2099" xr:uid="{00000000-0005-0000-0000-00009D120000}"/>
    <cellStyle name="Título 2 2 2 2" xfId="4012" xr:uid="{00000000-0005-0000-0000-00009E120000}"/>
    <cellStyle name="Título 2 2 3" xfId="4011" xr:uid="{00000000-0005-0000-0000-00009F120000}"/>
    <cellStyle name="Título 2 3" xfId="2100" xr:uid="{00000000-0005-0000-0000-0000A0120000}"/>
    <cellStyle name="Título 2 3 2" xfId="4013" xr:uid="{00000000-0005-0000-0000-0000A1120000}"/>
    <cellStyle name="Título 2 4" xfId="2101" xr:uid="{00000000-0005-0000-0000-0000A2120000}"/>
    <cellStyle name="Título 2 4 2" xfId="4014" xr:uid="{00000000-0005-0000-0000-0000A3120000}"/>
    <cellStyle name="Título 3 2" xfId="2102" xr:uid="{00000000-0005-0000-0000-0000A4120000}"/>
    <cellStyle name="Título 3 2 2" xfId="2103" xr:uid="{00000000-0005-0000-0000-0000A5120000}"/>
    <cellStyle name="Título 3 2 2 2" xfId="4016" xr:uid="{00000000-0005-0000-0000-0000A6120000}"/>
    <cellStyle name="Título 3 2 3" xfId="4015" xr:uid="{00000000-0005-0000-0000-0000A7120000}"/>
    <cellStyle name="Título 3 3" xfId="2104" xr:uid="{00000000-0005-0000-0000-0000A8120000}"/>
    <cellStyle name="Título 3 3 2" xfId="4017" xr:uid="{00000000-0005-0000-0000-0000A9120000}"/>
    <cellStyle name="Título 3 4" xfId="2105" xr:uid="{00000000-0005-0000-0000-0000AA120000}"/>
    <cellStyle name="Título 3 4 2" xfId="4018" xr:uid="{00000000-0005-0000-0000-0000AB120000}"/>
    <cellStyle name="Título 4" xfId="2106" xr:uid="{00000000-0005-0000-0000-0000AC120000}"/>
    <cellStyle name="Título 4 2" xfId="2107" xr:uid="{00000000-0005-0000-0000-0000AD120000}"/>
    <cellStyle name="Título 4 2 2" xfId="4020" xr:uid="{00000000-0005-0000-0000-0000AE120000}"/>
    <cellStyle name="Título 4 3" xfId="4019" xr:uid="{00000000-0005-0000-0000-0000AF120000}"/>
    <cellStyle name="Título 5" xfId="2108" xr:uid="{00000000-0005-0000-0000-0000B0120000}"/>
    <cellStyle name="Título 5 2" xfId="4021" xr:uid="{00000000-0005-0000-0000-0000B1120000}"/>
    <cellStyle name="Título 6" xfId="2109" xr:uid="{00000000-0005-0000-0000-0000B2120000}"/>
    <cellStyle name="Título 6 2" xfId="4022" xr:uid="{00000000-0005-0000-0000-0000B3120000}"/>
    <cellStyle name="Total 2" xfId="2120" xr:uid="{00000000-0005-0000-0000-0000B4120000}"/>
    <cellStyle name="Total 2 2" xfId="2121" xr:uid="{00000000-0005-0000-0000-0000B5120000}"/>
    <cellStyle name="Total 2 2 2" xfId="4024" xr:uid="{00000000-0005-0000-0000-0000B6120000}"/>
    <cellStyle name="Total 2 2 3" xfId="4797" xr:uid="{00000000-0005-0000-0000-0000B7120000}"/>
    <cellStyle name="Total 2 3" xfId="4023" xr:uid="{00000000-0005-0000-0000-0000B8120000}"/>
    <cellStyle name="Total 2 4" xfId="4796" xr:uid="{00000000-0005-0000-0000-0000B9120000}"/>
    <cellStyle name="Total 3" xfId="2122" xr:uid="{00000000-0005-0000-0000-0000BA120000}"/>
    <cellStyle name="Total 3 2" xfId="4025" xr:uid="{00000000-0005-0000-0000-0000BB120000}"/>
    <cellStyle name="Total 3 3" xfId="4798" xr:uid="{00000000-0005-0000-0000-0000BC120000}"/>
    <cellStyle name="Total 4" xfId="2123" xr:uid="{00000000-0005-0000-0000-0000BD120000}"/>
    <cellStyle name="Total 4 2" xfId="4026" xr:uid="{00000000-0005-0000-0000-0000BE120000}"/>
    <cellStyle name="Total 4 3" xfId="4799" xr:uid="{00000000-0005-0000-0000-0000BF1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8</xdr:row>
      <xdr:rowOff>0</xdr:rowOff>
    </xdr:from>
    <xdr:to>
      <xdr:col>4</xdr:col>
      <xdr:colOff>3095625</xdr:colOff>
      <xdr:row>8</xdr:row>
      <xdr:rowOff>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1524000" y="1257300"/>
          <a:ext cx="838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7.11.21\licitaciones$\Users\juancarlos\Library\Containers\com.apple.mail\Data\Library\Mail%20Downloads\5CE1441C-AE92-4CE7-A84B-01EAC830CAEA\CALIFICACION%20FINAL%20LOTER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 sheetId="10"/>
      <sheetData sheetId="1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3"/>
  <sheetViews>
    <sheetView tabSelected="1" topLeftCell="A107" zoomScaleNormal="100" zoomScaleSheetLayoutView="110" workbookViewId="0">
      <selection activeCell="A111" sqref="A111:B111"/>
    </sheetView>
  </sheetViews>
  <sheetFormatPr baseColWidth="10" defaultRowHeight="12.75" x14ac:dyDescent="0.2"/>
  <cols>
    <col min="1" max="1" width="22.7109375" style="1" customWidth="1"/>
    <col min="2" max="2" width="53.7109375" style="1" customWidth="1"/>
    <col min="3" max="3" width="14.7109375" style="3" customWidth="1"/>
    <col min="4" max="4" width="28.7109375" style="3" customWidth="1"/>
    <col min="5" max="5" width="32.7109375" style="4" customWidth="1"/>
    <col min="6" max="6" width="21" style="264" customWidth="1"/>
    <col min="7" max="16384" width="11.42578125" style="1"/>
  </cols>
  <sheetData>
    <row r="1" spans="1:5" ht="16.5" x14ac:dyDescent="0.3">
      <c r="A1" s="311" t="s">
        <v>0</v>
      </c>
      <c r="B1" s="311"/>
      <c r="C1" s="311"/>
      <c r="D1" s="311"/>
      <c r="E1" s="311"/>
    </row>
    <row r="2" spans="1:5" ht="13.5" thickBot="1" x14ac:dyDescent="0.25">
      <c r="A2" s="312" t="s">
        <v>732</v>
      </c>
      <c r="B2" s="312"/>
      <c r="C2" s="312"/>
      <c r="D2" s="312"/>
      <c r="E2" s="312"/>
    </row>
    <row r="3" spans="1:5" x14ac:dyDescent="0.2">
      <c r="A3" s="2">
        <v>2016</v>
      </c>
    </row>
    <row r="4" spans="1:5" x14ac:dyDescent="0.2">
      <c r="A4" s="5" t="s">
        <v>1</v>
      </c>
      <c r="B4" s="313" t="s">
        <v>2</v>
      </c>
      <c r="C4" s="313"/>
      <c r="D4" s="313"/>
      <c r="E4" s="313"/>
    </row>
    <row r="5" spans="1:5" ht="13.5" thickBot="1" x14ac:dyDescent="0.25">
      <c r="A5" s="6" t="s">
        <v>3</v>
      </c>
    </row>
    <row r="6" spans="1:5" ht="17.25" customHeight="1" thickBot="1" x14ac:dyDescent="0.35">
      <c r="A6" s="292" t="s">
        <v>4</v>
      </c>
      <c r="B6" s="292"/>
      <c r="C6" s="292"/>
      <c r="D6" s="292"/>
      <c r="E6" s="292"/>
    </row>
    <row r="7" spans="1:5" x14ac:dyDescent="0.2">
      <c r="A7" s="5"/>
      <c r="B7" s="5"/>
    </row>
    <row r="8" spans="1:5" ht="53.25" customHeight="1" x14ac:dyDescent="0.2">
      <c r="A8" s="307" t="s">
        <v>5</v>
      </c>
      <c r="B8" s="307"/>
      <c r="C8" s="307"/>
      <c r="D8" s="307"/>
      <c r="E8" s="307"/>
    </row>
    <row r="9" spans="1:5" ht="13.5" thickBot="1" x14ac:dyDescent="0.25"/>
    <row r="10" spans="1:5" ht="17.25" customHeight="1" thickBot="1" x14ac:dyDescent="0.35">
      <c r="A10" s="292" t="s">
        <v>6</v>
      </c>
      <c r="B10" s="292"/>
      <c r="C10" s="292"/>
      <c r="D10" s="292"/>
      <c r="E10" s="292"/>
    </row>
    <row r="11" spans="1:5" x14ac:dyDescent="0.2">
      <c r="A11" s="7"/>
      <c r="B11" s="7"/>
      <c r="C11" s="8"/>
      <c r="D11" s="8"/>
      <c r="E11" s="9"/>
    </row>
    <row r="12" spans="1:5" ht="12.75" customHeight="1" x14ac:dyDescent="0.2">
      <c r="A12" s="10" t="s">
        <v>7</v>
      </c>
      <c r="B12" s="320" t="s">
        <v>8</v>
      </c>
      <c r="C12" s="320"/>
      <c r="D12" s="320"/>
      <c r="E12" s="320"/>
    </row>
    <row r="13" spans="1:5" ht="12.75" customHeight="1" x14ac:dyDescent="0.2">
      <c r="A13" s="10" t="s">
        <v>9</v>
      </c>
      <c r="B13" s="320" t="s">
        <v>8</v>
      </c>
      <c r="C13" s="320"/>
      <c r="D13" s="320"/>
      <c r="E13" s="320"/>
    </row>
    <row r="14" spans="1:5" ht="12.75" customHeight="1" x14ac:dyDescent="0.2">
      <c r="A14" s="10" t="s">
        <v>10</v>
      </c>
      <c r="B14" s="320" t="s">
        <v>8</v>
      </c>
      <c r="C14" s="320"/>
      <c r="D14" s="320"/>
      <c r="E14" s="320"/>
    </row>
    <row r="15" spans="1:5" x14ac:dyDescent="0.2">
      <c r="A15" s="8"/>
      <c r="B15" s="8"/>
      <c r="C15" s="8"/>
      <c r="D15" s="8"/>
      <c r="E15" s="9"/>
    </row>
    <row r="16" spans="1:5" ht="67.5" customHeight="1" x14ac:dyDescent="0.2">
      <c r="A16" s="310" t="s">
        <v>11</v>
      </c>
      <c r="B16" s="307" t="s">
        <v>12</v>
      </c>
      <c r="C16" s="307"/>
      <c r="D16" s="307"/>
      <c r="E16" s="307"/>
    </row>
    <row r="17" spans="1:5" x14ac:dyDescent="0.2">
      <c r="A17" s="310"/>
      <c r="B17" s="307" t="s">
        <v>13</v>
      </c>
      <c r="C17" s="307"/>
      <c r="D17" s="307"/>
      <c r="E17" s="307"/>
    </row>
    <row r="18" spans="1:5" x14ac:dyDescent="0.2">
      <c r="A18" s="310"/>
      <c r="B18" s="314" t="s">
        <v>14</v>
      </c>
      <c r="C18" s="314"/>
      <c r="D18" s="314"/>
      <c r="E18" s="314"/>
    </row>
    <row r="19" spans="1:5" x14ac:dyDescent="0.2">
      <c r="A19" s="310"/>
      <c r="B19" s="314" t="s">
        <v>15</v>
      </c>
      <c r="C19" s="314"/>
      <c r="D19" s="314"/>
      <c r="E19" s="314"/>
    </row>
    <row r="20" spans="1:5" x14ac:dyDescent="0.2">
      <c r="A20" s="310"/>
      <c r="B20" s="314" t="s">
        <v>484</v>
      </c>
      <c r="C20" s="314"/>
      <c r="D20" s="314"/>
      <c r="E20" s="314"/>
    </row>
    <row r="21" spans="1:5" ht="15.75" customHeight="1" thickBot="1" x14ac:dyDescent="0.25">
      <c r="A21" s="11"/>
      <c r="B21" s="12"/>
      <c r="C21" s="12"/>
      <c r="D21" s="12"/>
      <c r="E21" s="12"/>
    </row>
    <row r="22" spans="1:5" ht="17.25" customHeight="1" thickBot="1" x14ac:dyDescent="0.25">
      <c r="A22" s="316" t="s">
        <v>16</v>
      </c>
      <c r="B22" s="316"/>
      <c r="C22" s="316"/>
      <c r="D22" s="316"/>
      <c r="E22" s="316"/>
    </row>
    <row r="23" spans="1:5" ht="46.5" customHeight="1" x14ac:dyDescent="0.2">
      <c r="A23" s="317" t="s">
        <v>17</v>
      </c>
      <c r="B23" s="317"/>
      <c r="C23" s="317"/>
      <c r="D23" s="317"/>
      <c r="E23" s="317"/>
    </row>
    <row r="24" spans="1:5" ht="157.5" customHeight="1" x14ac:dyDescent="0.2">
      <c r="A24" s="315" t="s">
        <v>18</v>
      </c>
      <c r="B24" s="315"/>
      <c r="C24" s="315"/>
      <c r="D24" s="315"/>
      <c r="E24" s="315"/>
    </row>
    <row r="25" spans="1:5" ht="38.25" customHeight="1" x14ac:dyDescent="0.2">
      <c r="A25" s="315" t="s">
        <v>19</v>
      </c>
      <c r="B25" s="315"/>
      <c r="C25" s="315"/>
      <c r="D25" s="315"/>
      <c r="E25" s="315"/>
    </row>
    <row r="26" spans="1:5" ht="59.25" customHeight="1" x14ac:dyDescent="0.2">
      <c r="A26" s="315" t="s">
        <v>20</v>
      </c>
      <c r="B26" s="315"/>
      <c r="C26" s="315"/>
      <c r="D26" s="315"/>
      <c r="E26" s="315"/>
    </row>
    <row r="27" spans="1:5" ht="51" customHeight="1" x14ac:dyDescent="0.2">
      <c r="A27" s="315" t="s">
        <v>21</v>
      </c>
      <c r="B27" s="315"/>
      <c r="C27" s="315"/>
      <c r="D27" s="315"/>
      <c r="E27" s="315"/>
    </row>
    <row r="28" spans="1:5" ht="81.75" customHeight="1" x14ac:dyDescent="0.2">
      <c r="A28" s="315" t="s">
        <v>22</v>
      </c>
      <c r="B28" s="315"/>
      <c r="C28" s="315"/>
      <c r="D28" s="315"/>
      <c r="E28" s="315"/>
    </row>
    <row r="29" spans="1:5" ht="40.5" customHeight="1" x14ac:dyDescent="0.2">
      <c r="A29" s="315" t="s">
        <v>23</v>
      </c>
      <c r="B29" s="315"/>
      <c r="C29" s="315"/>
      <c r="D29" s="315"/>
      <c r="E29" s="315"/>
    </row>
    <row r="30" spans="1:5" ht="18" customHeight="1" x14ac:dyDescent="0.2">
      <c r="A30" s="321" t="s">
        <v>24</v>
      </c>
      <c r="B30" s="321"/>
      <c r="C30" s="321"/>
      <c r="D30" s="321"/>
      <c r="E30" s="321"/>
    </row>
    <row r="31" spans="1:5" ht="78" customHeight="1" x14ac:dyDescent="0.2">
      <c r="A31" s="315" t="s">
        <v>25</v>
      </c>
      <c r="B31" s="315"/>
      <c r="C31" s="315"/>
      <c r="D31" s="315"/>
      <c r="E31" s="315"/>
    </row>
    <row r="32" spans="1:5" ht="27.75" customHeight="1" x14ac:dyDescent="0.2">
      <c r="A32" s="318" t="s">
        <v>26</v>
      </c>
      <c r="B32" s="318"/>
      <c r="C32" s="318"/>
      <c r="D32" s="318"/>
      <c r="E32" s="318"/>
    </row>
    <row r="33" spans="1:5" ht="13.5" thickBot="1" x14ac:dyDescent="0.25"/>
    <row r="34" spans="1:5" ht="17.25" customHeight="1" thickBot="1" x14ac:dyDescent="0.35">
      <c r="A34" s="292" t="s">
        <v>27</v>
      </c>
      <c r="B34" s="292"/>
      <c r="C34" s="292"/>
      <c r="D34" s="292"/>
      <c r="E34" s="292"/>
    </row>
    <row r="36" spans="1:5" ht="12.75" customHeight="1" x14ac:dyDescent="0.2">
      <c r="A36" s="319" t="s">
        <v>28</v>
      </c>
      <c r="B36" s="319"/>
      <c r="C36" s="319"/>
      <c r="D36" s="319"/>
      <c r="E36" s="319"/>
    </row>
    <row r="37" spans="1:5" ht="12.75" customHeight="1" thickBot="1" x14ac:dyDescent="0.25">
      <c r="A37" s="13"/>
      <c r="B37" s="14"/>
      <c r="C37" s="14"/>
      <c r="D37" s="14"/>
      <c r="E37" s="15"/>
    </row>
    <row r="38" spans="1:5" ht="17.25" thickBot="1" x14ac:dyDescent="0.35">
      <c r="A38" s="292" t="s">
        <v>29</v>
      </c>
      <c r="B38" s="292"/>
      <c r="C38" s="292"/>
      <c r="D38" s="292"/>
      <c r="E38" s="292"/>
    </row>
    <row r="39" spans="1:5" ht="99.75" customHeight="1" x14ac:dyDescent="0.2">
      <c r="A39" s="296" t="s">
        <v>30</v>
      </c>
      <c r="B39" s="296"/>
      <c r="C39" s="296"/>
      <c r="D39" s="16" t="s">
        <v>31</v>
      </c>
      <c r="E39" s="17" t="s">
        <v>32</v>
      </c>
    </row>
    <row r="40" spans="1:5" ht="139.5" customHeight="1" x14ac:dyDescent="0.2">
      <c r="A40" s="307" t="s">
        <v>33</v>
      </c>
      <c r="B40" s="307"/>
      <c r="C40" s="307"/>
      <c r="D40" s="124" t="s">
        <v>34</v>
      </c>
      <c r="E40" s="18"/>
    </row>
    <row r="41" spans="1:5" ht="78.75" customHeight="1" x14ac:dyDescent="0.2">
      <c r="A41" s="307" t="s">
        <v>35</v>
      </c>
      <c r="B41" s="307"/>
      <c r="C41" s="307"/>
      <c r="D41" s="124" t="s">
        <v>34</v>
      </c>
      <c r="E41" s="18"/>
    </row>
    <row r="42" spans="1:5" ht="24" customHeight="1" x14ac:dyDescent="0.2">
      <c r="A42" s="310" t="s">
        <v>36</v>
      </c>
      <c r="B42" s="310"/>
      <c r="C42" s="310"/>
      <c r="D42" s="124" t="s">
        <v>34</v>
      </c>
      <c r="E42" s="18"/>
    </row>
    <row r="43" spans="1:5" ht="87" customHeight="1" x14ac:dyDescent="0.2">
      <c r="A43" s="307" t="s">
        <v>37</v>
      </c>
      <c r="B43" s="307"/>
      <c r="C43" s="307"/>
      <c r="D43" s="19" t="s">
        <v>34</v>
      </c>
      <c r="E43" s="19"/>
    </row>
    <row r="44" spans="1:5" ht="24" customHeight="1" x14ac:dyDescent="0.2">
      <c r="A44" s="310" t="s">
        <v>38</v>
      </c>
      <c r="B44" s="310"/>
      <c r="C44" s="310"/>
      <c r="D44" s="19" t="s">
        <v>34</v>
      </c>
      <c r="E44" s="19"/>
    </row>
    <row r="45" spans="1:5" ht="138" customHeight="1" x14ac:dyDescent="0.2">
      <c r="A45" s="310" t="s">
        <v>39</v>
      </c>
      <c r="B45" s="310"/>
      <c r="C45" s="310"/>
      <c r="D45" s="19" t="s">
        <v>908</v>
      </c>
      <c r="E45" s="19"/>
    </row>
    <row r="46" spans="1:5" ht="82.5" customHeight="1" x14ac:dyDescent="0.2">
      <c r="A46" s="310" t="s">
        <v>40</v>
      </c>
      <c r="B46" s="310"/>
      <c r="C46" s="310"/>
      <c r="D46" s="19" t="s">
        <v>740</v>
      </c>
      <c r="E46" s="19"/>
    </row>
    <row r="47" spans="1:5" ht="65.25" customHeight="1" x14ac:dyDescent="0.2">
      <c r="A47" s="310" t="s">
        <v>41</v>
      </c>
      <c r="B47" s="310"/>
      <c r="C47" s="310"/>
      <c r="D47" s="124" t="s">
        <v>741</v>
      </c>
      <c r="E47" s="124"/>
    </row>
    <row r="48" spans="1:5" ht="13.5" thickBot="1" x14ac:dyDescent="0.25"/>
    <row r="49" spans="1:6" ht="17.25" thickBot="1" x14ac:dyDescent="0.35">
      <c r="A49" s="292" t="s">
        <v>42</v>
      </c>
      <c r="B49" s="292"/>
      <c r="C49" s="292"/>
      <c r="D49" s="292"/>
      <c r="E49" s="292"/>
    </row>
    <row r="50" spans="1:6" x14ac:dyDescent="0.2">
      <c r="A50" s="296" t="s">
        <v>43</v>
      </c>
      <c r="B50" s="296"/>
      <c r="C50" s="296" t="s">
        <v>44</v>
      </c>
      <c r="D50" s="296"/>
      <c r="E50" s="296"/>
    </row>
    <row r="51" spans="1:6" ht="29.25" customHeight="1" x14ac:dyDescent="0.2">
      <c r="A51" s="309" t="s">
        <v>45</v>
      </c>
      <c r="B51" s="309"/>
      <c r="C51" s="307" t="s">
        <v>46</v>
      </c>
      <c r="D51" s="307"/>
      <c r="E51" s="307"/>
    </row>
    <row r="52" spans="1:6" ht="144" customHeight="1" x14ac:dyDescent="0.2">
      <c r="A52" s="309" t="s">
        <v>47</v>
      </c>
      <c r="B52" s="309"/>
      <c r="C52" s="307" t="s">
        <v>924</v>
      </c>
      <c r="D52" s="307"/>
      <c r="E52" s="307"/>
    </row>
    <row r="53" spans="1:6" ht="74.25" customHeight="1" x14ac:dyDescent="0.2">
      <c r="A53" s="294" t="s">
        <v>48</v>
      </c>
      <c r="B53" s="294"/>
      <c r="C53" s="307" t="s">
        <v>49</v>
      </c>
      <c r="D53" s="307"/>
      <c r="E53" s="307"/>
    </row>
    <row r="54" spans="1:6" ht="48" customHeight="1" x14ac:dyDescent="0.2">
      <c r="A54" s="309" t="s">
        <v>50</v>
      </c>
      <c r="B54" s="309"/>
      <c r="C54" s="307" t="s">
        <v>51</v>
      </c>
      <c r="D54" s="307"/>
      <c r="E54" s="307"/>
    </row>
    <row r="55" spans="1:6" ht="51.75" customHeight="1" x14ac:dyDescent="0.2">
      <c r="A55" s="309" t="s">
        <v>758</v>
      </c>
      <c r="B55" s="309"/>
      <c r="C55" s="307" t="s">
        <v>759</v>
      </c>
      <c r="D55" s="307"/>
      <c r="E55" s="307"/>
    </row>
    <row r="56" spans="1:6" ht="99" customHeight="1" x14ac:dyDescent="0.2">
      <c r="A56" s="309" t="s">
        <v>764</v>
      </c>
      <c r="B56" s="309"/>
      <c r="C56" s="307" t="s">
        <v>760</v>
      </c>
      <c r="D56" s="307"/>
      <c r="E56" s="307"/>
    </row>
    <row r="57" spans="1:6" ht="90" customHeight="1" x14ac:dyDescent="0.2">
      <c r="A57" s="294" t="s">
        <v>52</v>
      </c>
      <c r="B57" s="294"/>
      <c r="C57" s="307" t="s">
        <v>53</v>
      </c>
      <c r="D57" s="307"/>
      <c r="E57" s="307"/>
    </row>
    <row r="58" spans="1:6" ht="75" customHeight="1" x14ac:dyDescent="0.2">
      <c r="A58" s="309" t="s">
        <v>54</v>
      </c>
      <c r="B58" s="309"/>
      <c r="C58" s="307" t="s">
        <v>925</v>
      </c>
      <c r="D58" s="307"/>
      <c r="E58" s="307"/>
      <c r="F58" s="21"/>
    </row>
    <row r="59" spans="1:6" ht="77.25" customHeight="1" x14ac:dyDescent="0.2">
      <c r="A59" s="309" t="s">
        <v>55</v>
      </c>
      <c r="B59" s="309"/>
      <c r="C59" s="307" t="s">
        <v>56</v>
      </c>
      <c r="D59" s="307"/>
      <c r="E59" s="307"/>
    </row>
    <row r="60" spans="1:6" ht="67.5" customHeight="1" x14ac:dyDescent="0.2">
      <c r="A60" s="309" t="s">
        <v>57</v>
      </c>
      <c r="B60" s="309"/>
      <c r="C60" s="307" t="s">
        <v>926</v>
      </c>
      <c r="D60" s="307"/>
      <c r="E60" s="307"/>
    </row>
    <row r="61" spans="1:6" ht="63.75" customHeight="1" x14ac:dyDescent="0.2">
      <c r="A61" s="294" t="s">
        <v>58</v>
      </c>
      <c r="B61" s="294"/>
      <c r="C61" s="307" t="s">
        <v>59</v>
      </c>
      <c r="D61" s="307"/>
      <c r="E61" s="307"/>
    </row>
    <row r="62" spans="1:6" ht="61.5" customHeight="1" x14ac:dyDescent="0.2">
      <c r="A62" s="294" t="s">
        <v>60</v>
      </c>
      <c r="B62" s="294"/>
      <c r="C62" s="307" t="s">
        <v>61</v>
      </c>
      <c r="D62" s="307"/>
      <c r="E62" s="307"/>
    </row>
    <row r="63" spans="1:6" ht="75.75" customHeight="1" x14ac:dyDescent="0.2">
      <c r="A63" s="294" t="s">
        <v>62</v>
      </c>
      <c r="B63" s="294"/>
      <c r="C63" s="307" t="s">
        <v>63</v>
      </c>
      <c r="D63" s="307"/>
      <c r="E63" s="307"/>
    </row>
    <row r="64" spans="1:6" ht="60" customHeight="1" x14ac:dyDescent="0.2">
      <c r="A64" s="309" t="s">
        <v>64</v>
      </c>
      <c r="B64" s="309"/>
      <c r="C64" s="307" t="s">
        <v>909</v>
      </c>
      <c r="D64" s="307"/>
      <c r="E64" s="307"/>
    </row>
    <row r="65" spans="1:5" ht="129.75" customHeight="1" x14ac:dyDescent="0.2">
      <c r="A65" s="309" t="s">
        <v>141</v>
      </c>
      <c r="B65" s="309"/>
      <c r="C65" s="307" t="s">
        <v>927</v>
      </c>
      <c r="D65" s="307"/>
      <c r="E65" s="307"/>
    </row>
    <row r="66" spans="1:5" ht="96" customHeight="1" x14ac:dyDescent="0.2">
      <c r="A66" s="309" t="s">
        <v>65</v>
      </c>
      <c r="B66" s="309"/>
      <c r="C66" s="307" t="s">
        <v>928</v>
      </c>
      <c r="D66" s="307"/>
      <c r="E66" s="307"/>
    </row>
    <row r="67" spans="1:5" ht="120" customHeight="1" x14ac:dyDescent="0.2">
      <c r="A67" s="294" t="s">
        <v>66</v>
      </c>
      <c r="B67" s="294"/>
      <c r="C67" s="307" t="s">
        <v>67</v>
      </c>
      <c r="D67" s="307"/>
      <c r="E67" s="307"/>
    </row>
    <row r="68" spans="1:5" ht="61.5" customHeight="1" x14ac:dyDescent="0.2">
      <c r="A68" s="294" t="s">
        <v>68</v>
      </c>
      <c r="B68" s="294"/>
      <c r="C68" s="307" t="s">
        <v>69</v>
      </c>
      <c r="D68" s="307"/>
      <c r="E68" s="307"/>
    </row>
    <row r="69" spans="1:5" ht="113.25" customHeight="1" x14ac:dyDescent="0.2">
      <c r="A69" s="294" t="s">
        <v>70</v>
      </c>
      <c r="B69" s="294"/>
      <c r="C69" s="307" t="s">
        <v>486</v>
      </c>
      <c r="D69" s="307"/>
      <c r="E69" s="307"/>
    </row>
    <row r="70" spans="1:5" ht="60.75" customHeight="1" x14ac:dyDescent="0.2">
      <c r="A70" s="294" t="s">
        <v>71</v>
      </c>
      <c r="B70" s="294"/>
      <c r="C70" s="307" t="s">
        <v>72</v>
      </c>
      <c r="D70" s="307"/>
      <c r="E70" s="307"/>
    </row>
    <row r="71" spans="1:5" ht="66.75" customHeight="1" x14ac:dyDescent="0.2">
      <c r="A71" s="294" t="s">
        <v>73</v>
      </c>
      <c r="B71" s="294"/>
      <c r="C71" s="307" t="s">
        <v>74</v>
      </c>
      <c r="D71" s="307"/>
      <c r="E71" s="307"/>
    </row>
    <row r="72" spans="1:5" ht="49.5" customHeight="1" x14ac:dyDescent="0.2">
      <c r="A72" s="294" t="s">
        <v>75</v>
      </c>
      <c r="B72" s="294"/>
      <c r="C72" s="307" t="s">
        <v>76</v>
      </c>
      <c r="D72" s="307"/>
      <c r="E72" s="307"/>
    </row>
    <row r="73" spans="1:5" ht="57.75" customHeight="1" x14ac:dyDescent="0.2">
      <c r="A73" s="294" t="s">
        <v>77</v>
      </c>
      <c r="B73" s="294"/>
      <c r="C73" s="307" t="s">
        <v>78</v>
      </c>
      <c r="D73" s="307"/>
      <c r="E73" s="307"/>
    </row>
    <row r="74" spans="1:5" ht="39" customHeight="1" x14ac:dyDescent="0.2">
      <c r="A74" s="309" t="s">
        <v>79</v>
      </c>
      <c r="B74" s="309"/>
      <c r="C74" s="307" t="s">
        <v>80</v>
      </c>
      <c r="D74" s="307"/>
      <c r="E74" s="307"/>
    </row>
    <row r="75" spans="1:5" ht="238.5" customHeight="1" x14ac:dyDescent="0.2">
      <c r="A75" s="294" t="s">
        <v>81</v>
      </c>
      <c r="B75" s="294"/>
      <c r="C75" s="307" t="s">
        <v>82</v>
      </c>
      <c r="D75" s="307"/>
      <c r="E75" s="307"/>
    </row>
    <row r="76" spans="1:5" ht="44.25" customHeight="1" x14ac:dyDescent="0.2">
      <c r="A76" s="294" t="s">
        <v>83</v>
      </c>
      <c r="B76" s="294"/>
      <c r="C76" s="307" t="s">
        <v>84</v>
      </c>
      <c r="D76" s="307"/>
      <c r="E76" s="307"/>
    </row>
    <row r="77" spans="1:5" ht="39.75" customHeight="1" x14ac:dyDescent="0.2">
      <c r="A77" s="294" t="s">
        <v>85</v>
      </c>
      <c r="B77" s="294"/>
      <c r="C77" s="307" t="s">
        <v>86</v>
      </c>
      <c r="D77" s="307"/>
      <c r="E77" s="307"/>
    </row>
    <row r="78" spans="1:5" ht="48" customHeight="1" x14ac:dyDescent="0.2">
      <c r="A78" s="309" t="s">
        <v>87</v>
      </c>
      <c r="B78" s="309"/>
      <c r="C78" s="307" t="s">
        <v>88</v>
      </c>
      <c r="D78" s="307"/>
      <c r="E78" s="307"/>
    </row>
    <row r="79" spans="1:5" ht="237" customHeight="1" x14ac:dyDescent="0.2">
      <c r="A79" s="294" t="s">
        <v>89</v>
      </c>
      <c r="B79" s="294"/>
      <c r="C79" s="307" t="s">
        <v>90</v>
      </c>
      <c r="D79" s="307"/>
      <c r="E79" s="307"/>
    </row>
    <row r="80" spans="1:5" ht="36" customHeight="1" x14ac:dyDescent="0.2">
      <c r="A80" s="294" t="s">
        <v>91</v>
      </c>
      <c r="B80" s="294"/>
      <c r="C80" s="307" t="s">
        <v>92</v>
      </c>
      <c r="D80" s="307"/>
      <c r="E80" s="307"/>
    </row>
    <row r="81" spans="1:5" ht="56.25" customHeight="1" x14ac:dyDescent="0.2">
      <c r="A81" s="294" t="s">
        <v>93</v>
      </c>
      <c r="B81" s="294"/>
      <c r="C81" s="307" t="s">
        <v>94</v>
      </c>
      <c r="D81" s="307"/>
      <c r="E81" s="307"/>
    </row>
    <row r="82" spans="1:5" ht="62.25" customHeight="1" x14ac:dyDescent="0.2">
      <c r="A82" s="294" t="s">
        <v>95</v>
      </c>
      <c r="B82" s="294"/>
      <c r="C82" s="307" t="s">
        <v>96</v>
      </c>
      <c r="D82" s="307"/>
      <c r="E82" s="307"/>
    </row>
    <row r="83" spans="1:5" ht="64.5" customHeight="1" x14ac:dyDescent="0.2">
      <c r="A83" s="294" t="s">
        <v>97</v>
      </c>
      <c r="B83" s="294"/>
      <c r="C83" s="307" t="s">
        <v>98</v>
      </c>
      <c r="D83" s="307"/>
      <c r="E83" s="307"/>
    </row>
    <row r="84" spans="1:5" ht="73.5" customHeight="1" x14ac:dyDescent="0.2">
      <c r="A84" s="294" t="s">
        <v>99</v>
      </c>
      <c r="B84" s="294"/>
      <c r="C84" s="307" t="s">
        <v>100</v>
      </c>
      <c r="D84" s="307"/>
      <c r="E84" s="307"/>
    </row>
    <row r="85" spans="1:5" ht="69.75" customHeight="1" x14ac:dyDescent="0.2">
      <c r="A85" s="294" t="s">
        <v>101</v>
      </c>
      <c r="B85" s="294"/>
      <c r="C85" s="307" t="s">
        <v>102</v>
      </c>
      <c r="D85" s="307"/>
      <c r="E85" s="307"/>
    </row>
    <row r="86" spans="1:5" ht="54.75" customHeight="1" x14ac:dyDescent="0.2">
      <c r="A86" s="294" t="s">
        <v>103</v>
      </c>
      <c r="B86" s="294"/>
      <c r="C86" s="307" t="s">
        <v>104</v>
      </c>
      <c r="D86" s="307"/>
      <c r="E86" s="307"/>
    </row>
    <row r="87" spans="1:5" ht="73.5" customHeight="1" x14ac:dyDescent="0.2">
      <c r="A87" s="294" t="s">
        <v>105</v>
      </c>
      <c r="B87" s="294"/>
      <c r="C87" s="307" t="s">
        <v>106</v>
      </c>
      <c r="D87" s="307"/>
      <c r="E87" s="307"/>
    </row>
    <row r="88" spans="1:5" ht="39.75" customHeight="1" x14ac:dyDescent="0.2">
      <c r="A88" s="294" t="s">
        <v>107</v>
      </c>
      <c r="B88" s="294"/>
      <c r="C88" s="307" t="s">
        <v>108</v>
      </c>
      <c r="D88" s="307"/>
      <c r="E88" s="307"/>
    </row>
    <row r="89" spans="1:5" ht="56.25" customHeight="1" x14ac:dyDescent="0.2">
      <c r="A89" s="294" t="s">
        <v>109</v>
      </c>
      <c r="B89" s="294"/>
      <c r="C89" s="307" t="s">
        <v>110</v>
      </c>
      <c r="D89" s="307"/>
      <c r="E89" s="307"/>
    </row>
    <row r="90" spans="1:5" ht="86.25" customHeight="1" x14ac:dyDescent="0.2">
      <c r="A90" s="294" t="s">
        <v>111</v>
      </c>
      <c r="B90" s="294"/>
      <c r="C90" s="307" t="s">
        <v>112</v>
      </c>
      <c r="D90" s="307"/>
      <c r="E90" s="307"/>
    </row>
    <row r="91" spans="1:5" ht="54" customHeight="1" x14ac:dyDescent="0.2">
      <c r="A91" s="294" t="s">
        <v>113</v>
      </c>
      <c r="B91" s="294"/>
      <c r="C91" s="307" t="s">
        <v>114</v>
      </c>
      <c r="D91" s="307"/>
      <c r="E91" s="307"/>
    </row>
    <row r="92" spans="1:5" ht="59.25" customHeight="1" x14ac:dyDescent="0.2">
      <c r="A92" s="294" t="s">
        <v>115</v>
      </c>
      <c r="B92" s="294"/>
      <c r="C92" s="307" t="s">
        <v>116</v>
      </c>
      <c r="D92" s="307"/>
      <c r="E92" s="307"/>
    </row>
    <row r="93" spans="1:5" ht="84" customHeight="1" x14ac:dyDescent="0.2">
      <c r="A93" s="294" t="s">
        <v>117</v>
      </c>
      <c r="B93" s="294"/>
      <c r="C93" s="307" t="s">
        <v>106</v>
      </c>
      <c r="D93" s="307"/>
      <c r="E93" s="307"/>
    </row>
    <row r="94" spans="1:5" ht="88.5" customHeight="1" x14ac:dyDescent="0.2">
      <c r="A94" s="294" t="s">
        <v>118</v>
      </c>
      <c r="B94" s="294"/>
      <c r="C94" s="307" t="s">
        <v>119</v>
      </c>
      <c r="D94" s="307"/>
      <c r="E94" s="307"/>
    </row>
    <row r="95" spans="1:5" ht="77.25" customHeight="1" x14ac:dyDescent="0.2">
      <c r="A95" s="294" t="s">
        <v>122</v>
      </c>
      <c r="B95" s="294"/>
      <c r="C95" s="307" t="s">
        <v>123</v>
      </c>
      <c r="D95" s="307"/>
      <c r="E95" s="307"/>
    </row>
    <row r="96" spans="1:5" ht="96.75" customHeight="1" x14ac:dyDescent="0.2">
      <c r="A96" s="294" t="s">
        <v>124</v>
      </c>
      <c r="B96" s="294"/>
      <c r="C96" s="307" t="s">
        <v>125</v>
      </c>
      <c r="D96" s="307"/>
      <c r="E96" s="307"/>
    </row>
    <row r="97" spans="1:5" ht="51.75" customHeight="1" x14ac:dyDescent="0.2">
      <c r="A97" s="294" t="s">
        <v>126</v>
      </c>
      <c r="B97" s="294"/>
      <c r="C97" s="307" t="s">
        <v>127</v>
      </c>
      <c r="D97" s="307"/>
      <c r="E97" s="307"/>
    </row>
    <row r="98" spans="1:5" ht="52.5" customHeight="1" x14ac:dyDescent="0.2">
      <c r="A98" s="294" t="s">
        <v>128</v>
      </c>
      <c r="B98" s="294"/>
      <c r="C98" s="307" t="s">
        <v>129</v>
      </c>
      <c r="D98" s="307"/>
      <c r="E98" s="307"/>
    </row>
    <row r="99" spans="1:5" ht="64.5" customHeight="1" x14ac:dyDescent="0.2">
      <c r="A99" s="309" t="s">
        <v>132</v>
      </c>
      <c r="B99" s="309"/>
      <c r="C99" s="307" t="s">
        <v>133</v>
      </c>
      <c r="D99" s="307"/>
      <c r="E99" s="307"/>
    </row>
    <row r="100" spans="1:5" ht="92.25" customHeight="1" x14ac:dyDescent="0.2">
      <c r="A100" s="294" t="s">
        <v>134</v>
      </c>
      <c r="B100" s="294"/>
      <c r="C100" s="307" t="s">
        <v>135</v>
      </c>
      <c r="D100" s="307"/>
      <c r="E100" s="307"/>
    </row>
    <row r="101" spans="1:5" ht="71.25" customHeight="1" x14ac:dyDescent="0.2">
      <c r="A101" s="309" t="s">
        <v>763</v>
      </c>
      <c r="B101" s="309"/>
      <c r="C101" s="307" t="s">
        <v>485</v>
      </c>
      <c r="D101" s="307"/>
      <c r="E101" s="307"/>
    </row>
    <row r="102" spans="1:5" ht="72.75" customHeight="1" x14ac:dyDescent="0.2">
      <c r="A102" s="294" t="s">
        <v>136</v>
      </c>
      <c r="B102" s="294"/>
      <c r="C102" s="307" t="s">
        <v>137</v>
      </c>
      <c r="D102" s="307"/>
      <c r="E102" s="307"/>
    </row>
    <row r="103" spans="1:5" ht="111" customHeight="1" x14ac:dyDescent="0.2">
      <c r="A103" s="309" t="s">
        <v>138</v>
      </c>
      <c r="B103" s="309"/>
      <c r="C103" s="307" t="s">
        <v>139</v>
      </c>
      <c r="D103" s="307"/>
      <c r="E103" s="307"/>
    </row>
    <row r="104" spans="1:5" ht="29.25" customHeight="1" x14ac:dyDescent="0.2">
      <c r="A104" s="309" t="s">
        <v>140</v>
      </c>
      <c r="B104" s="309"/>
      <c r="C104" s="307" t="s">
        <v>761</v>
      </c>
      <c r="D104" s="307"/>
      <c r="E104" s="307"/>
    </row>
    <row r="105" spans="1:5" ht="101.25" customHeight="1" x14ac:dyDescent="0.2">
      <c r="A105" s="295" t="s">
        <v>900</v>
      </c>
      <c r="B105" s="295"/>
      <c r="C105" s="307" t="s">
        <v>901</v>
      </c>
      <c r="D105" s="307"/>
      <c r="E105" s="307"/>
    </row>
    <row r="106" spans="1:5" ht="109.5" customHeight="1" x14ac:dyDescent="0.2">
      <c r="A106" s="295" t="s">
        <v>902</v>
      </c>
      <c r="B106" s="295"/>
      <c r="C106" s="307" t="s">
        <v>903</v>
      </c>
      <c r="D106" s="307"/>
      <c r="E106" s="307"/>
    </row>
    <row r="107" spans="1:5" ht="66" customHeight="1" x14ac:dyDescent="0.2">
      <c r="A107" s="294" t="s">
        <v>142</v>
      </c>
      <c r="B107" s="294"/>
      <c r="C107" s="307" t="s">
        <v>143</v>
      </c>
      <c r="D107" s="307"/>
      <c r="E107" s="307"/>
    </row>
    <row r="108" spans="1:5" ht="113.25" customHeight="1" x14ac:dyDescent="0.2">
      <c r="A108" s="293" t="s">
        <v>904</v>
      </c>
      <c r="B108" s="293"/>
      <c r="C108" s="307" t="s">
        <v>762</v>
      </c>
      <c r="D108" s="307"/>
      <c r="E108" s="307"/>
    </row>
    <row r="109" spans="1:5" ht="106.5" customHeight="1" x14ac:dyDescent="0.2">
      <c r="A109" s="295" t="s">
        <v>144</v>
      </c>
      <c r="B109" s="295"/>
      <c r="C109" s="304" t="s">
        <v>487</v>
      </c>
      <c r="D109" s="305"/>
      <c r="E109" s="306"/>
    </row>
    <row r="110" spans="1:5" ht="70.5" customHeight="1" x14ac:dyDescent="0.2">
      <c r="A110" s="295" t="s">
        <v>130</v>
      </c>
      <c r="B110" s="295"/>
      <c r="C110" s="304" t="s">
        <v>131</v>
      </c>
      <c r="D110" s="305"/>
      <c r="E110" s="306"/>
    </row>
    <row r="111" spans="1:5" ht="57" customHeight="1" x14ac:dyDescent="0.2">
      <c r="A111" s="295" t="s">
        <v>120</v>
      </c>
      <c r="B111" s="295"/>
      <c r="C111" s="304" t="s">
        <v>121</v>
      </c>
      <c r="D111" s="305"/>
      <c r="E111" s="306"/>
    </row>
    <row r="112" spans="1:5" ht="39.75" customHeight="1" x14ac:dyDescent="0.2">
      <c r="A112" s="293" t="s">
        <v>145</v>
      </c>
      <c r="B112" s="293"/>
      <c r="C112" s="307" t="s">
        <v>929</v>
      </c>
      <c r="D112" s="307"/>
      <c r="E112" s="307"/>
    </row>
    <row r="113" spans="1:5" ht="21" customHeight="1" x14ac:dyDescent="0.2">
      <c r="A113" s="293" t="s">
        <v>146</v>
      </c>
      <c r="B113" s="293"/>
      <c r="C113" s="308">
        <v>0.1</v>
      </c>
      <c r="D113" s="308"/>
      <c r="E113" s="308"/>
    </row>
    <row r="114" spans="1:5" ht="13.5" thickBot="1" x14ac:dyDescent="0.25">
      <c r="A114" s="20"/>
      <c r="B114" s="20"/>
      <c r="C114" s="12"/>
      <c r="D114" s="12"/>
      <c r="E114" s="21"/>
    </row>
    <row r="115" spans="1:5" ht="17.25" thickBot="1" x14ac:dyDescent="0.35">
      <c r="A115" s="292" t="s">
        <v>871</v>
      </c>
      <c r="B115" s="292"/>
      <c r="C115" s="292"/>
      <c r="D115" s="292"/>
      <c r="E115" s="292"/>
    </row>
    <row r="116" spans="1:5" x14ac:dyDescent="0.2">
      <c r="A116" s="323" t="s">
        <v>147</v>
      </c>
      <c r="B116" s="323"/>
      <c r="C116" s="325" t="s">
        <v>870</v>
      </c>
      <c r="D116" s="326"/>
      <c r="E116" s="237" t="s">
        <v>869</v>
      </c>
    </row>
    <row r="117" spans="1:5" ht="30" customHeight="1" x14ac:dyDescent="0.2">
      <c r="A117" s="324" t="s">
        <v>149</v>
      </c>
      <c r="B117" s="324"/>
      <c r="C117" s="301" t="s">
        <v>150</v>
      </c>
      <c r="D117" s="302"/>
      <c r="E117" s="238"/>
    </row>
    <row r="118" spans="1:5" ht="19.5" customHeight="1" x14ac:dyDescent="0.2">
      <c r="A118" s="295" t="s">
        <v>151</v>
      </c>
      <c r="B118" s="295"/>
      <c r="C118" s="301" t="s">
        <v>152</v>
      </c>
      <c r="D118" s="302"/>
      <c r="E118" s="236"/>
    </row>
    <row r="119" spans="1:5" ht="19.5" customHeight="1" x14ac:dyDescent="0.2">
      <c r="A119" s="307" t="s">
        <v>153</v>
      </c>
      <c r="B119" s="307"/>
      <c r="C119" s="301" t="s">
        <v>154</v>
      </c>
      <c r="D119" s="302"/>
      <c r="E119" s="236"/>
    </row>
    <row r="120" spans="1:5" ht="13.5" thickBot="1" x14ac:dyDescent="0.25">
      <c r="A120" s="12"/>
      <c r="B120" s="12"/>
      <c r="C120" s="22"/>
      <c r="D120" s="22"/>
      <c r="E120" s="22"/>
    </row>
    <row r="121" spans="1:5" ht="16.5" customHeight="1" thickBot="1" x14ac:dyDescent="0.35">
      <c r="A121" s="292" t="s">
        <v>155</v>
      </c>
      <c r="B121" s="292"/>
      <c r="C121" s="292"/>
      <c r="D121" s="292"/>
      <c r="E121" s="292"/>
    </row>
    <row r="122" spans="1:5" ht="107.25" customHeight="1" x14ac:dyDescent="0.2">
      <c r="A122" s="296" t="s">
        <v>43</v>
      </c>
      <c r="B122" s="296"/>
      <c r="C122" s="17" t="s">
        <v>156</v>
      </c>
      <c r="D122" s="297" t="s">
        <v>157</v>
      </c>
      <c r="E122" s="297"/>
    </row>
    <row r="123" spans="1:5" ht="31.5" customHeight="1" x14ac:dyDescent="0.2">
      <c r="A123" s="294" t="s">
        <v>45</v>
      </c>
      <c r="B123" s="294"/>
      <c r="C123" s="278"/>
      <c r="D123" s="322"/>
      <c r="E123" s="322"/>
    </row>
    <row r="124" spans="1:5" ht="27" customHeight="1" x14ac:dyDescent="0.2">
      <c r="A124" s="294" t="s">
        <v>47</v>
      </c>
      <c r="B124" s="294"/>
      <c r="C124" s="281"/>
      <c r="D124" s="303"/>
      <c r="E124" s="303"/>
    </row>
    <row r="125" spans="1:5" ht="27.75" customHeight="1" x14ac:dyDescent="0.2">
      <c r="A125" s="294" t="s">
        <v>50</v>
      </c>
      <c r="B125" s="294"/>
      <c r="C125" s="279"/>
      <c r="D125" s="300"/>
      <c r="E125" s="300"/>
    </row>
    <row r="126" spans="1:5" x14ac:dyDescent="0.2">
      <c r="A126" s="294" t="s">
        <v>758</v>
      </c>
      <c r="B126" s="294"/>
      <c r="C126" s="23"/>
      <c r="D126" s="290"/>
      <c r="E126" s="290"/>
    </row>
    <row r="127" spans="1:5" ht="28.5" customHeight="1" x14ac:dyDescent="0.2">
      <c r="A127" s="294" t="s">
        <v>764</v>
      </c>
      <c r="B127" s="294"/>
      <c r="C127" s="23"/>
      <c r="D127" s="290"/>
      <c r="E127" s="290"/>
    </row>
    <row r="128" spans="1:5" x14ac:dyDescent="0.2">
      <c r="A128" s="294" t="s">
        <v>54</v>
      </c>
      <c r="B128" s="294"/>
      <c r="C128" s="23"/>
      <c r="D128" s="290"/>
      <c r="E128" s="290"/>
    </row>
    <row r="129" spans="1:5" x14ac:dyDescent="0.2">
      <c r="A129" s="294" t="s">
        <v>55</v>
      </c>
      <c r="B129" s="294"/>
      <c r="C129" s="23"/>
      <c r="D129" s="290"/>
      <c r="E129" s="290"/>
    </row>
    <row r="130" spans="1:5" x14ac:dyDescent="0.2">
      <c r="A130" s="294" t="s">
        <v>57</v>
      </c>
      <c r="B130" s="294"/>
      <c r="C130" s="23"/>
      <c r="D130" s="290"/>
      <c r="E130" s="290"/>
    </row>
    <row r="131" spans="1:5" x14ac:dyDescent="0.2">
      <c r="A131" s="294" t="s">
        <v>64</v>
      </c>
      <c r="B131" s="294"/>
      <c r="C131" s="23"/>
      <c r="D131" s="290"/>
      <c r="E131" s="290"/>
    </row>
    <row r="132" spans="1:5" x14ac:dyDescent="0.2">
      <c r="A132" s="294" t="s">
        <v>141</v>
      </c>
      <c r="B132" s="294"/>
      <c r="C132" s="23"/>
      <c r="D132" s="290"/>
      <c r="E132" s="290"/>
    </row>
    <row r="133" spans="1:5" x14ac:dyDescent="0.2">
      <c r="A133" s="294" t="s">
        <v>65</v>
      </c>
      <c r="B133" s="294"/>
      <c r="C133" s="23"/>
      <c r="D133" s="290"/>
      <c r="E133" s="290"/>
    </row>
    <row r="134" spans="1:5" x14ac:dyDescent="0.2">
      <c r="A134" s="294" t="s">
        <v>79</v>
      </c>
      <c r="B134" s="294"/>
      <c r="C134" s="23"/>
      <c r="D134" s="290"/>
      <c r="E134" s="290"/>
    </row>
    <row r="135" spans="1:5" x14ac:dyDescent="0.2">
      <c r="A135" s="294" t="s">
        <v>87</v>
      </c>
      <c r="B135" s="294"/>
      <c r="C135" s="23"/>
      <c r="D135" s="290"/>
      <c r="E135" s="290"/>
    </row>
    <row r="136" spans="1:5" x14ac:dyDescent="0.2">
      <c r="A136" s="294" t="s">
        <v>132</v>
      </c>
      <c r="B136" s="294"/>
      <c r="C136" s="23"/>
      <c r="D136" s="290"/>
      <c r="E136" s="290"/>
    </row>
    <row r="137" spans="1:5" x14ac:dyDescent="0.2">
      <c r="A137" s="294" t="s">
        <v>763</v>
      </c>
      <c r="B137" s="294"/>
      <c r="C137" s="23"/>
      <c r="D137" s="290"/>
      <c r="E137" s="290"/>
    </row>
    <row r="138" spans="1:5" x14ac:dyDescent="0.2">
      <c r="A138" s="294" t="s">
        <v>138</v>
      </c>
      <c r="B138" s="294"/>
      <c r="C138" s="23"/>
      <c r="D138" s="290"/>
      <c r="E138" s="290"/>
    </row>
    <row r="139" spans="1:5" x14ac:dyDescent="0.2">
      <c r="A139" s="294" t="s">
        <v>140</v>
      </c>
      <c r="B139" s="294"/>
      <c r="C139" s="23"/>
      <c r="D139" s="290"/>
      <c r="E139" s="290"/>
    </row>
    <row r="140" spans="1:5" x14ac:dyDescent="0.2">
      <c r="A140" s="295" t="s">
        <v>904</v>
      </c>
      <c r="B140" s="295"/>
      <c r="C140" s="23"/>
      <c r="D140" s="290"/>
      <c r="E140" s="290"/>
    </row>
    <row r="141" spans="1:5" x14ac:dyDescent="0.2">
      <c r="A141" s="295" t="s">
        <v>145</v>
      </c>
      <c r="B141" s="295"/>
      <c r="C141" s="23"/>
      <c r="D141" s="290"/>
      <c r="E141" s="290"/>
    </row>
    <row r="142" spans="1:5" x14ac:dyDescent="0.2">
      <c r="A142" s="295" t="s">
        <v>146</v>
      </c>
      <c r="B142" s="295"/>
      <c r="C142" s="23"/>
      <c r="D142" s="290"/>
      <c r="E142" s="290"/>
    </row>
    <row r="143" spans="1:5" ht="13.5" thickBot="1" x14ac:dyDescent="0.25">
      <c r="A143" s="24"/>
      <c r="B143" s="25"/>
      <c r="C143" s="23"/>
      <c r="D143" s="290"/>
      <c r="E143" s="290"/>
    </row>
    <row r="144" spans="1:5" ht="17.25" thickBot="1" x14ac:dyDescent="0.35">
      <c r="A144" s="292" t="s">
        <v>158</v>
      </c>
      <c r="B144" s="292"/>
      <c r="C144" s="292"/>
      <c r="D144" s="292"/>
      <c r="E144" s="292"/>
    </row>
    <row r="145" spans="1:6" customFormat="1" ht="67.5" customHeight="1" x14ac:dyDescent="0.2">
      <c r="A145" s="296" t="s">
        <v>30</v>
      </c>
      <c r="B145" s="296"/>
      <c r="C145" s="17" t="s">
        <v>159</v>
      </c>
      <c r="D145" s="297" t="s">
        <v>160</v>
      </c>
      <c r="E145" s="297"/>
      <c r="F145" s="265"/>
    </row>
    <row r="146" spans="1:6" customFormat="1" ht="23.25" customHeight="1" x14ac:dyDescent="0.2">
      <c r="A146" s="286" t="s">
        <v>412</v>
      </c>
      <c r="B146" s="286"/>
      <c r="C146" s="96"/>
      <c r="D146" s="287"/>
      <c r="E146" s="287"/>
      <c r="F146" s="265"/>
    </row>
    <row r="147" spans="1:6" customFormat="1" ht="15" customHeight="1" x14ac:dyDescent="0.2">
      <c r="A147" s="288" t="s">
        <v>413</v>
      </c>
      <c r="B147" s="288"/>
      <c r="C147" s="97"/>
      <c r="D147" s="287"/>
      <c r="E147" s="287"/>
      <c r="F147" s="265"/>
    </row>
    <row r="148" spans="1:6" customFormat="1" ht="13.5" thickBot="1" x14ac:dyDescent="0.25">
      <c r="A148" s="1"/>
      <c r="B148" s="1"/>
      <c r="C148" s="3"/>
      <c r="D148" s="3"/>
      <c r="E148" s="4"/>
      <c r="F148" s="265"/>
    </row>
    <row r="149" spans="1:6" customFormat="1" ht="17.25" customHeight="1" thickBot="1" x14ac:dyDescent="0.35">
      <c r="A149" s="292" t="s">
        <v>161</v>
      </c>
      <c r="B149" s="292"/>
      <c r="C149" s="292"/>
      <c r="D149" s="292"/>
      <c r="E149" s="292"/>
      <c r="F149" s="265"/>
    </row>
    <row r="150" spans="1:6" customFormat="1" ht="69.75" customHeight="1" x14ac:dyDescent="0.2">
      <c r="A150" s="28" t="s">
        <v>30</v>
      </c>
      <c r="B150" s="28" t="s">
        <v>44</v>
      </c>
      <c r="C150" s="17" t="s">
        <v>162</v>
      </c>
      <c r="D150" s="17" t="s">
        <v>163</v>
      </c>
      <c r="E150" s="17" t="s">
        <v>164</v>
      </c>
      <c r="F150" s="265"/>
    </row>
    <row r="151" spans="1:6" customFormat="1" ht="102.75" customHeight="1" x14ac:dyDescent="0.2">
      <c r="A151" s="114" t="s">
        <v>414</v>
      </c>
      <c r="B151" s="125" t="s">
        <v>415</v>
      </c>
      <c r="C151" s="99"/>
      <c r="D151" s="99"/>
      <c r="E151" s="99"/>
      <c r="F151" s="265"/>
    </row>
    <row r="152" spans="1:6" customFormat="1" ht="69.75" customHeight="1" x14ac:dyDescent="0.2">
      <c r="A152" s="114" t="s">
        <v>416</v>
      </c>
      <c r="B152" s="125" t="s">
        <v>417</v>
      </c>
      <c r="C152" s="99"/>
      <c r="D152" s="99"/>
      <c r="E152" s="99"/>
      <c r="F152" s="265"/>
    </row>
    <row r="153" spans="1:6" customFormat="1" ht="182.25" customHeight="1" x14ac:dyDescent="0.2">
      <c r="A153" s="114" t="s">
        <v>418</v>
      </c>
      <c r="B153" s="125" t="s">
        <v>419</v>
      </c>
      <c r="C153" s="99"/>
      <c r="D153" s="99"/>
      <c r="E153" s="99"/>
      <c r="F153" s="265"/>
    </row>
    <row r="154" spans="1:6" customFormat="1" ht="69.75" customHeight="1" x14ac:dyDescent="0.2">
      <c r="A154" s="114" t="s">
        <v>420</v>
      </c>
      <c r="B154" s="125" t="s">
        <v>421</v>
      </c>
      <c r="C154" s="99"/>
      <c r="D154" s="99"/>
      <c r="E154" s="99"/>
      <c r="F154" s="265"/>
    </row>
    <row r="155" spans="1:6" customFormat="1" ht="133.5" customHeight="1" x14ac:dyDescent="0.2">
      <c r="A155" s="127" t="s">
        <v>422</v>
      </c>
      <c r="B155" s="125" t="s">
        <v>423</v>
      </c>
      <c r="C155" s="99"/>
      <c r="D155" s="99"/>
      <c r="E155" s="99"/>
      <c r="F155" s="265"/>
    </row>
    <row r="156" spans="1:6" customFormat="1" ht="206.25" customHeight="1" x14ac:dyDescent="0.2">
      <c r="A156" s="98" t="s">
        <v>861</v>
      </c>
      <c r="B156" s="126" t="s">
        <v>424</v>
      </c>
      <c r="C156" s="100"/>
      <c r="D156" s="100"/>
      <c r="E156" s="101"/>
      <c r="F156" s="265"/>
    </row>
    <row r="157" spans="1:6" s="27" customFormat="1" ht="13.5" thickBot="1" x14ac:dyDescent="0.25">
      <c r="A157" s="20"/>
      <c r="B157" s="12"/>
      <c r="C157" s="3"/>
      <c r="D157" s="3"/>
      <c r="E157" s="4"/>
      <c r="F157" s="266"/>
    </row>
    <row r="158" spans="1:6" s="27" customFormat="1" ht="17.25" thickBot="1" x14ac:dyDescent="0.35">
      <c r="A158" s="292" t="s">
        <v>165</v>
      </c>
      <c r="B158" s="292"/>
      <c r="C158" s="292"/>
      <c r="D158" s="292"/>
      <c r="E158" s="292"/>
      <c r="F158" s="266"/>
    </row>
    <row r="159" spans="1:6" s="27" customFormat="1" x14ac:dyDescent="0.2">
      <c r="A159" s="5"/>
      <c r="B159" s="5"/>
      <c r="C159" s="3"/>
      <c r="D159" s="3"/>
      <c r="E159" s="4"/>
      <c r="F159" s="266"/>
    </row>
    <row r="160" spans="1:6" s="27" customFormat="1" ht="33.75" customHeight="1" x14ac:dyDescent="0.2">
      <c r="A160" s="293" t="s">
        <v>166</v>
      </c>
      <c r="B160" s="293"/>
      <c r="C160" s="293"/>
      <c r="D160" s="293"/>
      <c r="E160" s="293"/>
      <c r="F160" s="266"/>
    </row>
    <row r="161" spans="1:6" s="27" customFormat="1" ht="13.5" thickBot="1" x14ac:dyDescent="0.25">
      <c r="A161" s="20"/>
      <c r="B161" s="12"/>
      <c r="C161" s="3"/>
      <c r="D161" s="3"/>
      <c r="E161" s="4"/>
      <c r="F161" s="266"/>
    </row>
    <row r="162" spans="1:6" s="27" customFormat="1" ht="17.25" thickBot="1" x14ac:dyDescent="0.35">
      <c r="A162" s="292" t="s">
        <v>167</v>
      </c>
      <c r="B162" s="292"/>
      <c r="C162" s="292"/>
      <c r="D162" s="292"/>
      <c r="E162" s="292"/>
      <c r="F162" s="266"/>
    </row>
    <row r="163" spans="1:6" customFormat="1" ht="39.75" customHeight="1" x14ac:dyDescent="0.2">
      <c r="A163" s="296" t="s">
        <v>168</v>
      </c>
      <c r="B163" s="296"/>
      <c r="C163" s="17" t="s">
        <v>169</v>
      </c>
      <c r="D163" s="297" t="s">
        <v>170</v>
      </c>
      <c r="E163" s="297"/>
      <c r="F163" s="265"/>
    </row>
    <row r="164" spans="1:6" customFormat="1" ht="58.5" customHeight="1" x14ac:dyDescent="0.2">
      <c r="A164" s="102" t="s">
        <v>425</v>
      </c>
      <c r="B164" s="111" t="s">
        <v>426</v>
      </c>
      <c r="C164" s="103">
        <v>20</v>
      </c>
      <c r="D164" s="289"/>
      <c r="E164" s="289"/>
      <c r="F164" s="265"/>
    </row>
    <row r="165" spans="1:6" customFormat="1" ht="50.25" customHeight="1" x14ac:dyDescent="0.2">
      <c r="A165" s="102" t="s">
        <v>428</v>
      </c>
      <c r="B165" s="110" t="s">
        <v>437</v>
      </c>
      <c r="C165" s="103">
        <v>20</v>
      </c>
      <c r="D165" s="289"/>
      <c r="E165" s="289"/>
      <c r="F165" s="265"/>
    </row>
    <row r="166" spans="1:6" customFormat="1" ht="40.5" customHeight="1" x14ac:dyDescent="0.2">
      <c r="A166" s="102" t="s">
        <v>429</v>
      </c>
      <c r="B166" s="110" t="s">
        <v>438</v>
      </c>
      <c r="C166" s="103">
        <v>20</v>
      </c>
      <c r="D166" s="289"/>
      <c r="E166" s="289"/>
      <c r="F166" s="265"/>
    </row>
    <row r="167" spans="1:6" customFormat="1" ht="39.75" customHeight="1" x14ac:dyDescent="0.2">
      <c r="A167" s="102" t="s">
        <v>427</v>
      </c>
      <c r="B167" s="111" t="s">
        <v>426</v>
      </c>
      <c r="C167" s="103">
        <v>20</v>
      </c>
      <c r="D167" s="289"/>
      <c r="E167" s="289"/>
      <c r="F167" s="265"/>
    </row>
    <row r="168" spans="1:6" customFormat="1" ht="13.5" thickBot="1" x14ac:dyDescent="0.25">
      <c r="A168" s="21"/>
      <c r="B168" s="9"/>
      <c r="C168" s="3"/>
      <c r="D168" s="3"/>
      <c r="E168" s="4"/>
      <c r="F168" s="265"/>
    </row>
    <row r="169" spans="1:6" customFormat="1" ht="17.25" thickBot="1" x14ac:dyDescent="0.35">
      <c r="A169" s="292" t="s">
        <v>171</v>
      </c>
      <c r="B169" s="292"/>
      <c r="C169" s="292"/>
      <c r="D169" s="292"/>
      <c r="E169" s="292"/>
      <c r="F169" s="265"/>
    </row>
    <row r="170" spans="1:6" customFormat="1" x14ac:dyDescent="0.2">
      <c r="A170" s="299" t="s">
        <v>30</v>
      </c>
      <c r="B170" s="299"/>
      <c r="C170" s="299" t="s">
        <v>172</v>
      </c>
      <c r="D170" s="299"/>
      <c r="E170" s="299"/>
      <c r="F170" s="265"/>
    </row>
    <row r="171" spans="1:6" customFormat="1" x14ac:dyDescent="0.2">
      <c r="A171" s="290"/>
      <c r="B171" s="290"/>
      <c r="C171" s="290"/>
      <c r="D171" s="290"/>
      <c r="E171" s="290"/>
      <c r="F171" s="265"/>
    </row>
    <row r="172" spans="1:6" customFormat="1" x14ac:dyDescent="0.2">
      <c r="A172" s="290"/>
      <c r="B172" s="290"/>
      <c r="C172" s="290"/>
      <c r="D172" s="290"/>
      <c r="E172" s="290"/>
      <c r="F172" s="265"/>
    </row>
    <row r="173" spans="1:6" customFormat="1" x14ac:dyDescent="0.2">
      <c r="A173" s="290"/>
      <c r="B173" s="290"/>
      <c r="C173" s="290"/>
      <c r="D173" s="290"/>
      <c r="E173" s="290"/>
      <c r="F173" s="265"/>
    </row>
    <row r="174" spans="1:6" customFormat="1" x14ac:dyDescent="0.2">
      <c r="A174" s="298" t="s">
        <v>173</v>
      </c>
      <c r="B174" s="298"/>
      <c r="C174" s="298"/>
      <c r="D174" s="298"/>
      <c r="E174" s="298"/>
      <c r="F174" s="265"/>
    </row>
    <row r="175" spans="1:6" customFormat="1" ht="13.5" thickBot="1" x14ac:dyDescent="0.25">
      <c r="A175" s="27"/>
      <c r="B175" s="27"/>
      <c r="C175" s="30"/>
      <c r="D175" s="30"/>
      <c r="E175" s="31"/>
      <c r="F175" s="265"/>
    </row>
    <row r="176" spans="1:6" customFormat="1" ht="17.25" thickBot="1" x14ac:dyDescent="0.35">
      <c r="A176" s="292" t="s">
        <v>174</v>
      </c>
      <c r="B176" s="292"/>
      <c r="C176" s="292"/>
      <c r="D176" s="292"/>
      <c r="E176" s="292"/>
      <c r="F176" s="265"/>
    </row>
    <row r="177" spans="1:6" customFormat="1" x14ac:dyDescent="0.2">
      <c r="A177" s="5"/>
      <c r="B177" s="5"/>
      <c r="C177" s="3"/>
      <c r="D177" s="3"/>
      <c r="E177" s="4"/>
      <c r="F177" s="265"/>
    </row>
    <row r="178" spans="1:6" customFormat="1" x14ac:dyDescent="0.2">
      <c r="A178" s="32" t="s">
        <v>175</v>
      </c>
      <c r="B178" s="32" t="s">
        <v>176</v>
      </c>
      <c r="C178" s="32" t="s">
        <v>177</v>
      </c>
      <c r="D178" s="32" t="s">
        <v>178</v>
      </c>
      <c r="E178" s="33" t="s">
        <v>179</v>
      </c>
      <c r="F178" s="265"/>
    </row>
    <row r="179" spans="1:6" customFormat="1" x14ac:dyDescent="0.2">
      <c r="A179" s="34"/>
      <c r="B179" s="34"/>
      <c r="C179" s="26"/>
      <c r="D179" s="26"/>
      <c r="E179" s="35"/>
      <c r="F179" s="265"/>
    </row>
    <row r="180" spans="1:6" customFormat="1" x14ac:dyDescent="0.2">
      <c r="A180" s="34"/>
      <c r="B180" s="34"/>
      <c r="C180" s="26"/>
      <c r="D180" s="26"/>
      <c r="E180" s="35"/>
      <c r="F180" s="265"/>
    </row>
    <row r="181" spans="1:6" customFormat="1" x14ac:dyDescent="0.2">
      <c r="A181" s="34"/>
      <c r="B181" s="34"/>
      <c r="C181" s="26"/>
      <c r="D181" s="26"/>
      <c r="E181" s="35"/>
      <c r="F181" s="265"/>
    </row>
    <row r="183" spans="1:6" x14ac:dyDescent="0.2">
      <c r="A183" s="291" t="s">
        <v>430</v>
      </c>
      <c r="B183" s="291"/>
      <c r="C183" s="291"/>
      <c r="D183" s="291"/>
      <c r="E183" s="291"/>
    </row>
  </sheetData>
  <mergeCells count="249">
    <mergeCell ref="D143:E143"/>
    <mergeCell ref="D136:E136"/>
    <mergeCell ref="D132:E132"/>
    <mergeCell ref="A119:B119"/>
    <mergeCell ref="A121:E121"/>
    <mergeCell ref="A122:B122"/>
    <mergeCell ref="D122:E122"/>
    <mergeCell ref="A123:B123"/>
    <mergeCell ref="D123:E123"/>
    <mergeCell ref="A30:E30"/>
    <mergeCell ref="A141:B141"/>
    <mergeCell ref="D141:E141"/>
    <mergeCell ref="A142:B142"/>
    <mergeCell ref="D142:E142"/>
    <mergeCell ref="A110:B110"/>
    <mergeCell ref="C110:E110"/>
    <mergeCell ref="A111:B111"/>
    <mergeCell ref="C111:E111"/>
    <mergeCell ref="A115:E115"/>
    <mergeCell ref="A116:B116"/>
    <mergeCell ref="A117:B117"/>
    <mergeCell ref="A118:B118"/>
    <mergeCell ref="C116:D116"/>
    <mergeCell ref="C117:D117"/>
    <mergeCell ref="C118:D118"/>
    <mergeCell ref="A31:E31"/>
    <mergeCell ref="A32:E32"/>
    <mergeCell ref="A34:E34"/>
    <mergeCell ref="A43:C43"/>
    <mergeCell ref="A44:C44"/>
    <mergeCell ref="A45:C45"/>
    <mergeCell ref="A46:C46"/>
    <mergeCell ref="A47:C47"/>
    <mergeCell ref="A49:E49"/>
    <mergeCell ref="A36:E36"/>
    <mergeCell ref="A38:E38"/>
    <mergeCell ref="A39:C39"/>
    <mergeCell ref="A1:E1"/>
    <mergeCell ref="A2:E2"/>
    <mergeCell ref="B4:E4"/>
    <mergeCell ref="A6:E6"/>
    <mergeCell ref="A8:E8"/>
    <mergeCell ref="A10:E10"/>
    <mergeCell ref="B19:E19"/>
    <mergeCell ref="A28:E28"/>
    <mergeCell ref="A29:E29"/>
    <mergeCell ref="A22:E22"/>
    <mergeCell ref="A23:E23"/>
    <mergeCell ref="A24:E24"/>
    <mergeCell ref="A25:E25"/>
    <mergeCell ref="A26:E26"/>
    <mergeCell ref="A27:E27"/>
    <mergeCell ref="B12:E12"/>
    <mergeCell ref="B13:E13"/>
    <mergeCell ref="B14:E14"/>
    <mergeCell ref="A16:A20"/>
    <mergeCell ref="B16:E16"/>
    <mergeCell ref="B17:E17"/>
    <mergeCell ref="B18:E18"/>
    <mergeCell ref="B20:E20"/>
    <mergeCell ref="A56:B56"/>
    <mergeCell ref="C56:E56"/>
    <mergeCell ref="A57:B57"/>
    <mergeCell ref="C57:E57"/>
    <mergeCell ref="A58:B58"/>
    <mergeCell ref="C58:E58"/>
    <mergeCell ref="A40:C40"/>
    <mergeCell ref="A41:C41"/>
    <mergeCell ref="A42:C42"/>
    <mergeCell ref="A53:B53"/>
    <mergeCell ref="C53:E53"/>
    <mergeCell ref="A54:B54"/>
    <mergeCell ref="C54:E54"/>
    <mergeCell ref="A55:B55"/>
    <mergeCell ref="C55:E55"/>
    <mergeCell ref="A50:B50"/>
    <mergeCell ref="C50:E50"/>
    <mergeCell ref="A51:B51"/>
    <mergeCell ref="C51:E51"/>
    <mergeCell ref="A52:B52"/>
    <mergeCell ref="C52:E52"/>
    <mergeCell ref="A62:B62"/>
    <mergeCell ref="C62:E62"/>
    <mergeCell ref="A63:B63"/>
    <mergeCell ref="C63:E63"/>
    <mergeCell ref="A64:B64"/>
    <mergeCell ref="C64:E64"/>
    <mergeCell ref="A59:B59"/>
    <mergeCell ref="C59:E59"/>
    <mergeCell ref="A60:B60"/>
    <mergeCell ref="C60:E60"/>
    <mergeCell ref="A61:B61"/>
    <mergeCell ref="C61:E61"/>
    <mergeCell ref="A68:B68"/>
    <mergeCell ref="C68:E68"/>
    <mergeCell ref="A69:B69"/>
    <mergeCell ref="C69:E69"/>
    <mergeCell ref="A70:B70"/>
    <mergeCell ref="C70:E70"/>
    <mergeCell ref="A65:B65"/>
    <mergeCell ref="C65:E65"/>
    <mergeCell ref="A66:B66"/>
    <mergeCell ref="C66:E66"/>
    <mergeCell ref="A67:B67"/>
    <mergeCell ref="C67:E67"/>
    <mergeCell ref="A74:B74"/>
    <mergeCell ref="C74:E74"/>
    <mergeCell ref="A75:B75"/>
    <mergeCell ref="C75:E75"/>
    <mergeCell ref="A76:B76"/>
    <mergeCell ref="C76:E76"/>
    <mergeCell ref="A71:B71"/>
    <mergeCell ref="C71:E71"/>
    <mergeCell ref="A72:B72"/>
    <mergeCell ref="C72:E72"/>
    <mergeCell ref="A73:B73"/>
    <mergeCell ref="C73:E73"/>
    <mergeCell ref="A80:B80"/>
    <mergeCell ref="C80:E80"/>
    <mergeCell ref="A81:B81"/>
    <mergeCell ref="C81:E81"/>
    <mergeCell ref="A82:B82"/>
    <mergeCell ref="C82:E82"/>
    <mergeCell ref="A77:B77"/>
    <mergeCell ref="C77:E77"/>
    <mergeCell ref="A78:B78"/>
    <mergeCell ref="C78:E78"/>
    <mergeCell ref="A79:B79"/>
    <mergeCell ref="C79:E79"/>
    <mergeCell ref="A86:B86"/>
    <mergeCell ref="C86:E86"/>
    <mergeCell ref="A87:B87"/>
    <mergeCell ref="C87:E87"/>
    <mergeCell ref="A88:B88"/>
    <mergeCell ref="C88:E88"/>
    <mergeCell ref="A83:B83"/>
    <mergeCell ref="C83:E83"/>
    <mergeCell ref="A84:B84"/>
    <mergeCell ref="C84:E84"/>
    <mergeCell ref="A85:B85"/>
    <mergeCell ref="C85:E85"/>
    <mergeCell ref="A95:B95"/>
    <mergeCell ref="C95:E95"/>
    <mergeCell ref="A92:B92"/>
    <mergeCell ref="C92:E92"/>
    <mergeCell ref="A93:B93"/>
    <mergeCell ref="C93:E93"/>
    <mergeCell ref="A94:B94"/>
    <mergeCell ref="C94:E94"/>
    <mergeCell ref="A89:B89"/>
    <mergeCell ref="C89:E89"/>
    <mergeCell ref="A90:B90"/>
    <mergeCell ref="C90:E90"/>
    <mergeCell ref="A91:B91"/>
    <mergeCell ref="C91:E91"/>
    <mergeCell ref="A99:B99"/>
    <mergeCell ref="C99:E99"/>
    <mergeCell ref="A100:B100"/>
    <mergeCell ref="C100:E100"/>
    <mergeCell ref="A96:B96"/>
    <mergeCell ref="C96:E96"/>
    <mergeCell ref="A97:B97"/>
    <mergeCell ref="C97:E97"/>
    <mergeCell ref="A98:B98"/>
    <mergeCell ref="C98:E98"/>
    <mergeCell ref="A104:B104"/>
    <mergeCell ref="C104:E104"/>
    <mergeCell ref="A105:B105"/>
    <mergeCell ref="C105:E105"/>
    <mergeCell ref="A101:B101"/>
    <mergeCell ref="C101:E101"/>
    <mergeCell ref="A102:B102"/>
    <mergeCell ref="C102:E102"/>
    <mergeCell ref="A103:B103"/>
    <mergeCell ref="C103:E103"/>
    <mergeCell ref="A109:B109"/>
    <mergeCell ref="C109:E109"/>
    <mergeCell ref="A112:B112"/>
    <mergeCell ref="C112:E112"/>
    <mergeCell ref="A113:B113"/>
    <mergeCell ref="C113:E113"/>
    <mergeCell ref="A106:B106"/>
    <mergeCell ref="C106:E106"/>
    <mergeCell ref="A107:B107"/>
    <mergeCell ref="C107:E107"/>
    <mergeCell ref="A108:B108"/>
    <mergeCell ref="C108:E108"/>
    <mergeCell ref="C119:D119"/>
    <mergeCell ref="A127:B127"/>
    <mergeCell ref="D127:E127"/>
    <mergeCell ref="A128:B128"/>
    <mergeCell ref="D128:E128"/>
    <mergeCell ref="A124:B124"/>
    <mergeCell ref="D124:E124"/>
    <mergeCell ref="A126:B126"/>
    <mergeCell ref="D126:E126"/>
    <mergeCell ref="A134:B134"/>
    <mergeCell ref="D134:E134"/>
    <mergeCell ref="A129:B129"/>
    <mergeCell ref="D129:E129"/>
    <mergeCell ref="A125:B125"/>
    <mergeCell ref="D125:E125"/>
    <mergeCell ref="A137:B137"/>
    <mergeCell ref="D137:E137"/>
    <mergeCell ref="A138:B138"/>
    <mergeCell ref="D138:E138"/>
    <mergeCell ref="A130:B130"/>
    <mergeCell ref="D130:E130"/>
    <mergeCell ref="A131:B131"/>
    <mergeCell ref="D131:E131"/>
    <mergeCell ref="A133:B133"/>
    <mergeCell ref="D133:E133"/>
    <mergeCell ref="A135:B135"/>
    <mergeCell ref="D135:E135"/>
    <mergeCell ref="A136:B136"/>
    <mergeCell ref="A132:B132"/>
    <mergeCell ref="A183:E183"/>
    <mergeCell ref="A149:E149"/>
    <mergeCell ref="A158:E158"/>
    <mergeCell ref="A160:E160"/>
    <mergeCell ref="A162:E162"/>
    <mergeCell ref="A139:B139"/>
    <mergeCell ref="D139:E139"/>
    <mergeCell ref="A140:B140"/>
    <mergeCell ref="D140:E140"/>
    <mergeCell ref="A144:E144"/>
    <mergeCell ref="A145:B145"/>
    <mergeCell ref="D145:E145"/>
    <mergeCell ref="A174:E174"/>
    <mergeCell ref="A176:E176"/>
    <mergeCell ref="D167:E167"/>
    <mergeCell ref="A169:E169"/>
    <mergeCell ref="A170:B170"/>
    <mergeCell ref="C170:E170"/>
    <mergeCell ref="A171:B171"/>
    <mergeCell ref="C171:E171"/>
    <mergeCell ref="A163:B163"/>
    <mergeCell ref="D163:E163"/>
    <mergeCell ref="D164:E164"/>
    <mergeCell ref="D165:E165"/>
    <mergeCell ref="A146:B146"/>
    <mergeCell ref="D146:E146"/>
    <mergeCell ref="A147:B147"/>
    <mergeCell ref="D147:E147"/>
    <mergeCell ref="D166:E166"/>
    <mergeCell ref="A172:B172"/>
    <mergeCell ref="C172:E172"/>
    <mergeCell ref="A173:B173"/>
    <mergeCell ref="C173:E173"/>
  </mergeCells>
  <printOptions horizontalCentered="1"/>
  <pageMargins left="0" right="0" top="0.78740157480314965" bottom="0.78740157480314965" header="0.51181102362204722" footer="0"/>
  <pageSetup scale="65" fitToWidth="0" fitToHeight="0" orientation="portrait" r:id="rId1"/>
  <headerFooter>
    <oddFooter>&amp;C&amp;A&amp;RPágina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0"/>
  <sheetViews>
    <sheetView topLeftCell="A112" zoomScaleNormal="100" zoomScaleSheetLayoutView="110" workbookViewId="0">
      <selection activeCell="B104" sqref="B104"/>
    </sheetView>
  </sheetViews>
  <sheetFormatPr baseColWidth="10" defaultRowHeight="12.75" x14ac:dyDescent="0.2"/>
  <cols>
    <col min="1" max="1" width="30.42578125" style="1" customWidth="1"/>
    <col min="2" max="2" width="42.7109375" style="1" customWidth="1"/>
    <col min="3" max="4" width="12.7109375" style="3" customWidth="1"/>
    <col min="5" max="5" width="42.140625" style="4" customWidth="1"/>
    <col min="6" max="6" width="21" style="264" customWidth="1"/>
    <col min="7" max="16384" width="11.42578125" style="1"/>
  </cols>
  <sheetData>
    <row r="1" spans="1:5" ht="16.5" x14ac:dyDescent="0.3">
      <c r="A1" s="311" t="str">
        <f>+'7A. TRDM'!A1:E1</f>
        <v>FONDO DE GARANTIAS DE ENTIDADES COOPERATIVAS - FOGACOOP</v>
      </c>
      <c r="B1" s="311"/>
      <c r="C1" s="311"/>
      <c r="D1" s="311"/>
      <c r="E1" s="311"/>
    </row>
    <row r="2" spans="1:5" ht="13.5" thickBot="1" x14ac:dyDescent="0.25">
      <c r="A2" s="312" t="s">
        <v>733</v>
      </c>
      <c r="B2" s="312"/>
      <c r="C2" s="312"/>
      <c r="D2" s="312"/>
      <c r="E2" s="312"/>
    </row>
    <row r="4" spans="1:5" x14ac:dyDescent="0.2">
      <c r="A4" s="5" t="s">
        <v>1</v>
      </c>
      <c r="B4" s="340"/>
      <c r="C4" s="340"/>
      <c r="D4" s="340"/>
      <c r="E4" s="340"/>
    </row>
    <row r="5" spans="1:5" ht="13.5" thickBot="1" x14ac:dyDescent="0.25">
      <c r="A5" s="37" t="s">
        <v>3</v>
      </c>
    </row>
    <row r="6" spans="1:5" ht="17.25" thickBot="1" x14ac:dyDescent="0.35">
      <c r="A6" s="292" t="s">
        <v>4</v>
      </c>
      <c r="B6" s="292"/>
      <c r="C6" s="292"/>
      <c r="D6" s="292"/>
      <c r="E6" s="292"/>
    </row>
    <row r="8" spans="1:5" ht="48.75" customHeight="1" x14ac:dyDescent="0.2">
      <c r="A8" s="307" t="s">
        <v>180</v>
      </c>
      <c r="B8" s="307"/>
      <c r="C8" s="307"/>
      <c r="D8" s="307"/>
      <c r="E8" s="307"/>
    </row>
    <row r="9" spans="1:5" ht="14.25" customHeight="1" thickBot="1" x14ac:dyDescent="0.25">
      <c r="A9" s="12"/>
      <c r="B9" s="12"/>
      <c r="C9" s="12"/>
      <c r="D9" s="12"/>
      <c r="E9" s="12"/>
    </row>
    <row r="10" spans="1:5" ht="17.25" thickBot="1" x14ac:dyDescent="0.35">
      <c r="A10" s="292" t="s">
        <v>6</v>
      </c>
      <c r="B10" s="292"/>
      <c r="C10" s="292"/>
      <c r="D10" s="292"/>
      <c r="E10" s="292"/>
    </row>
    <row r="11" spans="1:5" x14ac:dyDescent="0.2">
      <c r="A11" s="5"/>
      <c r="B11" s="5"/>
    </row>
    <row r="12" spans="1:5" x14ac:dyDescent="0.2">
      <c r="A12" s="10" t="s">
        <v>7</v>
      </c>
      <c r="B12" s="337" t="str">
        <f>'7A. TRDM'!B12:E12</f>
        <v>FONDO DE GARANTIAS DE ENTIDADES COOPERATIVAS - FOGACOOP - NIT. 830.053.319</v>
      </c>
      <c r="C12" s="337"/>
      <c r="D12" s="337"/>
      <c r="E12" s="337"/>
    </row>
    <row r="13" spans="1:5" x14ac:dyDescent="0.2">
      <c r="A13" s="10" t="s">
        <v>9</v>
      </c>
      <c r="B13" s="337" t="str">
        <f>B12</f>
        <v>FONDO DE GARANTIAS DE ENTIDADES COOPERATIVAS - FOGACOOP - NIT. 830.053.319</v>
      </c>
      <c r="C13" s="337"/>
      <c r="D13" s="337"/>
      <c r="E13" s="337"/>
    </row>
    <row r="14" spans="1:5" x14ac:dyDescent="0.2">
      <c r="A14" s="10" t="s">
        <v>10</v>
      </c>
      <c r="B14" s="337" t="str">
        <f>B13</f>
        <v>FONDO DE GARANTIAS DE ENTIDADES COOPERATIVAS - FOGACOOP - NIT. 830.053.319</v>
      </c>
      <c r="C14" s="337"/>
      <c r="D14" s="337"/>
      <c r="E14" s="337"/>
    </row>
    <row r="16" spans="1:5" x14ac:dyDescent="0.2">
      <c r="A16" s="338" t="s">
        <v>11</v>
      </c>
      <c r="B16" s="339" t="s">
        <v>14</v>
      </c>
      <c r="C16" s="339"/>
      <c r="D16" s="339"/>
      <c r="E16" s="339"/>
    </row>
    <row r="17" spans="1:5" ht="76.5" customHeight="1" x14ac:dyDescent="0.2">
      <c r="A17" s="338"/>
      <c r="B17" s="307" t="s">
        <v>490</v>
      </c>
      <c r="C17" s="307"/>
      <c r="D17" s="307"/>
      <c r="E17" s="307"/>
    </row>
    <row r="18" spans="1:5" ht="13.5" thickBot="1" x14ac:dyDescent="0.25"/>
    <row r="19" spans="1:5" ht="17.25" thickBot="1" x14ac:dyDescent="0.35">
      <c r="A19" s="292" t="s">
        <v>181</v>
      </c>
      <c r="B19" s="292"/>
      <c r="C19" s="292"/>
      <c r="D19" s="292"/>
      <c r="E19" s="292"/>
    </row>
    <row r="21" spans="1:5" ht="12.75" customHeight="1" x14ac:dyDescent="0.2">
      <c r="A21" s="200" t="s">
        <v>182</v>
      </c>
      <c r="B21" s="341" t="s">
        <v>183</v>
      </c>
      <c r="C21" s="341"/>
      <c r="D21" s="341"/>
      <c r="E21" s="341"/>
    </row>
    <row r="22" spans="1:5" ht="12.75" customHeight="1" x14ac:dyDescent="0.2">
      <c r="A22" s="201" t="s">
        <v>245</v>
      </c>
      <c r="B22" s="342" t="s">
        <v>742</v>
      </c>
      <c r="C22" s="341"/>
      <c r="D22" s="341"/>
      <c r="E22" s="341"/>
    </row>
    <row r="23" spans="1:5" ht="13.5" thickBot="1" x14ac:dyDescent="0.25">
      <c r="A23" s="202" t="s">
        <v>246</v>
      </c>
      <c r="B23" s="342" t="s">
        <v>743</v>
      </c>
      <c r="C23" s="341"/>
      <c r="D23" s="341"/>
      <c r="E23" s="341"/>
    </row>
    <row r="24" spans="1:5" ht="17.25" thickBot="1" x14ac:dyDescent="0.35">
      <c r="A24" s="292" t="s">
        <v>872</v>
      </c>
      <c r="B24" s="292"/>
      <c r="C24" s="292"/>
      <c r="D24" s="292"/>
      <c r="E24" s="292"/>
    </row>
    <row r="26" spans="1:5" ht="25.5" x14ac:dyDescent="0.2">
      <c r="A26" s="239" t="s">
        <v>884</v>
      </c>
      <c r="B26" s="342"/>
      <c r="C26" s="341"/>
      <c r="D26" s="341"/>
      <c r="E26" s="341"/>
    </row>
    <row r="27" spans="1:5" ht="13.5" thickBot="1" x14ac:dyDescent="0.25">
      <c r="A27" s="234"/>
      <c r="B27" s="235"/>
      <c r="C27" s="235"/>
      <c r="D27" s="235"/>
      <c r="E27" s="235"/>
    </row>
    <row r="28" spans="1:5" ht="17.25" customHeight="1" thickBot="1" x14ac:dyDescent="0.35">
      <c r="A28" s="292" t="s">
        <v>873</v>
      </c>
      <c r="B28" s="292"/>
      <c r="C28" s="292"/>
      <c r="D28" s="292"/>
      <c r="E28" s="292"/>
    </row>
    <row r="30" spans="1:5" ht="19.5" customHeight="1" x14ac:dyDescent="0.2">
      <c r="A30" s="310" t="s">
        <v>888</v>
      </c>
      <c r="B30" s="310"/>
      <c r="C30" s="310"/>
      <c r="D30" s="310"/>
      <c r="E30" s="310"/>
    </row>
    <row r="31" spans="1:5" ht="13.5" thickBot="1" x14ac:dyDescent="0.25">
      <c r="A31" s="39"/>
      <c r="B31" s="39"/>
      <c r="C31" s="39"/>
      <c r="D31" s="39"/>
      <c r="E31" s="39"/>
    </row>
    <row r="32" spans="1:5" ht="17.25" thickBot="1" x14ac:dyDescent="0.35">
      <c r="A32" s="292" t="s">
        <v>874</v>
      </c>
      <c r="B32" s="292"/>
      <c r="C32" s="292"/>
      <c r="D32" s="292"/>
      <c r="E32" s="292"/>
    </row>
    <row r="33" spans="1:5" x14ac:dyDescent="0.2">
      <c r="A33" s="336" t="s">
        <v>184</v>
      </c>
      <c r="B33" s="336"/>
      <c r="C33" s="336"/>
      <c r="D33" s="336"/>
      <c r="E33" s="336"/>
    </row>
    <row r="34" spans="1:5" ht="12.75" customHeight="1" x14ac:dyDescent="0.2">
      <c r="A34" s="307" t="s">
        <v>185</v>
      </c>
      <c r="B34" s="307"/>
      <c r="C34" s="307"/>
      <c r="D34" s="307"/>
      <c r="E34" s="307"/>
    </row>
    <row r="35" spans="1:5" x14ac:dyDescent="0.2">
      <c r="A35" s="307" t="s">
        <v>186</v>
      </c>
      <c r="B35" s="307"/>
      <c r="C35" s="307"/>
      <c r="D35" s="307"/>
      <c r="E35" s="307"/>
    </row>
    <row r="36" spans="1:5" x14ac:dyDescent="0.2">
      <c r="A36" s="307" t="s">
        <v>187</v>
      </c>
      <c r="B36" s="307"/>
      <c r="C36" s="307"/>
      <c r="D36" s="307"/>
      <c r="E36" s="307"/>
    </row>
    <row r="37" spans="1:5" x14ac:dyDescent="0.2">
      <c r="A37" s="307" t="s">
        <v>188</v>
      </c>
      <c r="B37" s="307"/>
      <c r="C37" s="307"/>
      <c r="D37" s="307"/>
      <c r="E37" s="307"/>
    </row>
    <row r="38" spans="1:5" x14ac:dyDescent="0.2">
      <c r="A38" s="307" t="s">
        <v>189</v>
      </c>
      <c r="B38" s="307"/>
      <c r="C38" s="307"/>
      <c r="D38" s="307"/>
      <c r="E38" s="307"/>
    </row>
    <row r="39" spans="1:5" x14ac:dyDescent="0.2">
      <c r="A39" s="307" t="s">
        <v>190</v>
      </c>
      <c r="B39" s="307"/>
      <c r="C39" s="307"/>
      <c r="D39" s="307"/>
      <c r="E39" s="307"/>
    </row>
    <row r="40" spans="1:5" ht="12.75" customHeight="1" thickBot="1" x14ac:dyDescent="0.25"/>
    <row r="41" spans="1:5" ht="18.75" customHeight="1" thickBot="1" x14ac:dyDescent="0.35">
      <c r="A41" s="292" t="s">
        <v>875</v>
      </c>
      <c r="B41" s="292"/>
      <c r="C41" s="292"/>
      <c r="D41" s="292"/>
      <c r="E41" s="292"/>
    </row>
    <row r="42" spans="1:5" ht="22.5" customHeight="1" x14ac:dyDescent="0.2">
      <c r="A42" s="296" t="s">
        <v>43</v>
      </c>
      <c r="B42" s="296"/>
      <c r="C42" s="296" t="s">
        <v>44</v>
      </c>
      <c r="D42" s="296"/>
      <c r="E42" s="296"/>
    </row>
    <row r="43" spans="1:5" ht="48" customHeight="1" x14ac:dyDescent="0.2">
      <c r="A43" s="307" t="s">
        <v>191</v>
      </c>
      <c r="B43" s="307"/>
      <c r="C43" s="307" t="s">
        <v>192</v>
      </c>
      <c r="D43" s="307"/>
      <c r="E43" s="307"/>
    </row>
    <row r="44" spans="1:5" ht="111" customHeight="1" x14ac:dyDescent="0.2">
      <c r="A44" s="331" t="s">
        <v>193</v>
      </c>
      <c r="B44" s="331"/>
      <c r="C44" s="307" t="s">
        <v>897</v>
      </c>
      <c r="D44" s="307"/>
      <c r="E44" s="307"/>
    </row>
    <row r="45" spans="1:5" ht="69.75" customHeight="1" x14ac:dyDescent="0.2">
      <c r="A45" s="331" t="s">
        <v>194</v>
      </c>
      <c r="B45" s="331"/>
      <c r="C45" s="331" t="s">
        <v>195</v>
      </c>
      <c r="D45" s="331"/>
      <c r="E45" s="331"/>
    </row>
    <row r="46" spans="1:5" ht="103.5" customHeight="1" x14ac:dyDescent="0.2">
      <c r="A46" s="331" t="s">
        <v>196</v>
      </c>
      <c r="B46" s="331"/>
      <c r="C46" s="331" t="s">
        <v>197</v>
      </c>
      <c r="D46" s="331"/>
      <c r="E46" s="331"/>
    </row>
    <row r="47" spans="1:5" ht="50.25" customHeight="1" x14ac:dyDescent="0.2">
      <c r="A47" s="331" t="s">
        <v>198</v>
      </c>
      <c r="B47" s="331"/>
      <c r="C47" s="331" t="s">
        <v>199</v>
      </c>
      <c r="D47" s="331"/>
      <c r="E47" s="331"/>
    </row>
    <row r="48" spans="1:5" ht="37.5" customHeight="1" x14ac:dyDescent="0.2">
      <c r="A48" s="331" t="s">
        <v>83</v>
      </c>
      <c r="B48" s="331"/>
      <c r="C48" s="331" t="s">
        <v>200</v>
      </c>
      <c r="D48" s="331"/>
      <c r="E48" s="331"/>
    </row>
    <row r="49" spans="1:5" ht="108" customHeight="1" x14ac:dyDescent="0.2">
      <c r="A49" s="331" t="s">
        <v>52</v>
      </c>
      <c r="B49" s="331"/>
      <c r="C49" s="331" t="s">
        <v>201</v>
      </c>
      <c r="D49" s="331"/>
      <c r="E49" s="331"/>
    </row>
    <row r="50" spans="1:5" ht="96" customHeight="1" x14ac:dyDescent="0.2">
      <c r="A50" s="331" t="s">
        <v>124</v>
      </c>
      <c r="B50" s="331"/>
      <c r="C50" s="331" t="s">
        <v>202</v>
      </c>
      <c r="D50" s="331"/>
      <c r="E50" s="331"/>
    </row>
    <row r="51" spans="1:5" ht="409.5" customHeight="1" x14ac:dyDescent="0.2">
      <c r="A51" s="331" t="s">
        <v>203</v>
      </c>
      <c r="B51" s="331"/>
      <c r="C51" s="331" t="s">
        <v>204</v>
      </c>
      <c r="D51" s="331"/>
      <c r="E51" s="331"/>
    </row>
    <row r="52" spans="1:5" ht="61.5" customHeight="1" x14ac:dyDescent="0.2">
      <c r="A52" s="331" t="s">
        <v>205</v>
      </c>
      <c r="B52" s="331"/>
      <c r="C52" s="331" t="s">
        <v>206</v>
      </c>
      <c r="D52" s="331"/>
      <c r="E52" s="331"/>
    </row>
    <row r="53" spans="1:5" ht="60" customHeight="1" x14ac:dyDescent="0.2">
      <c r="A53" s="331" t="s">
        <v>207</v>
      </c>
      <c r="B53" s="331"/>
      <c r="C53" s="331" t="s">
        <v>208</v>
      </c>
      <c r="D53" s="331"/>
      <c r="E53" s="331"/>
    </row>
    <row r="54" spans="1:5" ht="60" customHeight="1" x14ac:dyDescent="0.2">
      <c r="A54" s="331" t="s">
        <v>68</v>
      </c>
      <c r="B54" s="331"/>
      <c r="C54" s="331" t="s">
        <v>69</v>
      </c>
      <c r="D54" s="331"/>
      <c r="E54" s="331"/>
    </row>
    <row r="55" spans="1:5" ht="99" customHeight="1" x14ac:dyDescent="0.2">
      <c r="A55" s="335" t="s">
        <v>765</v>
      </c>
      <c r="B55" s="335"/>
      <c r="C55" s="331" t="s">
        <v>766</v>
      </c>
      <c r="D55" s="331"/>
      <c r="E55" s="331"/>
    </row>
    <row r="56" spans="1:5" ht="126.75" customHeight="1" x14ac:dyDescent="0.2">
      <c r="A56" s="310" t="s">
        <v>905</v>
      </c>
      <c r="B56" s="310"/>
      <c r="C56" s="331" t="s">
        <v>923</v>
      </c>
      <c r="D56" s="331"/>
      <c r="E56" s="331"/>
    </row>
    <row r="57" spans="1:5" ht="56.25" customHeight="1" x14ac:dyDescent="0.2">
      <c r="A57" s="331" t="s">
        <v>210</v>
      </c>
      <c r="B57" s="331"/>
      <c r="C57" s="331" t="s">
        <v>211</v>
      </c>
      <c r="D57" s="331"/>
      <c r="E57" s="331"/>
    </row>
    <row r="58" spans="1:5" ht="243" customHeight="1" x14ac:dyDescent="0.2">
      <c r="A58" s="331" t="s">
        <v>212</v>
      </c>
      <c r="B58" s="331"/>
      <c r="C58" s="331" t="s">
        <v>488</v>
      </c>
      <c r="D58" s="331"/>
      <c r="E58" s="331"/>
    </row>
    <row r="59" spans="1:5" ht="81.75" customHeight="1" x14ac:dyDescent="0.2">
      <c r="A59" s="335" t="s">
        <v>213</v>
      </c>
      <c r="B59" s="335"/>
      <c r="C59" s="331" t="s">
        <v>214</v>
      </c>
      <c r="D59" s="331"/>
      <c r="E59" s="331"/>
    </row>
    <row r="60" spans="1:5" ht="60.75" customHeight="1" x14ac:dyDescent="0.2">
      <c r="A60" s="335" t="s">
        <v>107</v>
      </c>
      <c r="B60" s="335"/>
      <c r="C60" s="331" t="s">
        <v>215</v>
      </c>
      <c r="D60" s="331"/>
      <c r="E60" s="331"/>
    </row>
    <row r="61" spans="1:5" ht="62.25" customHeight="1" x14ac:dyDescent="0.2">
      <c r="A61" s="335" t="s">
        <v>216</v>
      </c>
      <c r="B61" s="335"/>
      <c r="C61" s="331" t="s">
        <v>217</v>
      </c>
      <c r="D61" s="331"/>
      <c r="E61" s="331"/>
    </row>
    <row r="62" spans="1:5" ht="114" customHeight="1" x14ac:dyDescent="0.2">
      <c r="A62" s="331" t="s">
        <v>218</v>
      </c>
      <c r="B62" s="331"/>
      <c r="C62" s="331" t="s">
        <v>219</v>
      </c>
      <c r="D62" s="331"/>
      <c r="E62" s="331"/>
    </row>
    <row r="63" spans="1:5" ht="77.25" customHeight="1" x14ac:dyDescent="0.2">
      <c r="A63" s="331" t="s">
        <v>220</v>
      </c>
      <c r="B63" s="331"/>
      <c r="C63" s="331" t="s">
        <v>221</v>
      </c>
      <c r="D63" s="331"/>
      <c r="E63" s="331"/>
    </row>
    <row r="64" spans="1:5" ht="266.25" customHeight="1" x14ac:dyDescent="0.2">
      <c r="A64" s="331" t="s">
        <v>222</v>
      </c>
      <c r="B64" s="331"/>
      <c r="C64" s="331" t="s">
        <v>223</v>
      </c>
      <c r="D64" s="331"/>
      <c r="E64" s="331"/>
    </row>
    <row r="65" spans="1:6" ht="64.5" customHeight="1" x14ac:dyDescent="0.2">
      <c r="A65" s="335" t="s">
        <v>894</v>
      </c>
      <c r="B65" s="335"/>
      <c r="C65" s="307" t="s">
        <v>893</v>
      </c>
      <c r="D65" s="307"/>
      <c r="E65" s="307"/>
    </row>
    <row r="66" spans="1:6" ht="48" customHeight="1" x14ac:dyDescent="0.2">
      <c r="A66" s="335" t="s">
        <v>768</v>
      </c>
      <c r="B66" s="335"/>
      <c r="C66" s="331" t="s">
        <v>759</v>
      </c>
      <c r="D66" s="331"/>
      <c r="E66" s="331"/>
    </row>
    <row r="67" spans="1:6" s="5" customFormat="1" ht="39" customHeight="1" x14ac:dyDescent="0.2">
      <c r="A67" s="331" t="s">
        <v>85</v>
      </c>
      <c r="B67" s="331"/>
      <c r="C67" s="331" t="s">
        <v>225</v>
      </c>
      <c r="D67" s="331"/>
      <c r="E67" s="331"/>
      <c r="F67" s="273"/>
    </row>
    <row r="68" spans="1:6" ht="80.25" customHeight="1" x14ac:dyDescent="0.2">
      <c r="A68" s="331" t="s">
        <v>226</v>
      </c>
      <c r="B68" s="331"/>
      <c r="C68" s="331" t="s">
        <v>227</v>
      </c>
      <c r="D68" s="331"/>
      <c r="E68" s="331"/>
    </row>
    <row r="69" spans="1:6" ht="111.75" customHeight="1" x14ac:dyDescent="0.2">
      <c r="A69" s="335" t="s">
        <v>769</v>
      </c>
      <c r="B69" s="335"/>
      <c r="C69" s="331" t="s">
        <v>930</v>
      </c>
      <c r="D69" s="331"/>
      <c r="E69" s="331"/>
    </row>
    <row r="70" spans="1:6" ht="189.75" customHeight="1" x14ac:dyDescent="0.2">
      <c r="A70" s="307" t="s">
        <v>209</v>
      </c>
      <c r="B70" s="307"/>
      <c r="C70" s="307" t="s">
        <v>770</v>
      </c>
      <c r="D70" s="307"/>
      <c r="E70" s="307"/>
    </row>
    <row r="71" spans="1:6" ht="73.5" customHeight="1" x14ac:dyDescent="0.2">
      <c r="A71" s="307" t="s">
        <v>62</v>
      </c>
      <c r="B71" s="307"/>
      <c r="C71" s="307" t="s">
        <v>228</v>
      </c>
      <c r="D71" s="307"/>
      <c r="E71" s="307"/>
    </row>
    <row r="72" spans="1:6" ht="99" customHeight="1" x14ac:dyDescent="0.2">
      <c r="A72" s="307" t="s">
        <v>229</v>
      </c>
      <c r="B72" s="307"/>
      <c r="C72" s="307" t="s">
        <v>230</v>
      </c>
      <c r="D72" s="307"/>
      <c r="E72" s="307"/>
    </row>
    <row r="73" spans="1:6" ht="75.75" customHeight="1" x14ac:dyDescent="0.2">
      <c r="A73" s="307" t="s">
        <v>231</v>
      </c>
      <c r="B73" s="307"/>
      <c r="C73" s="307" t="s">
        <v>232</v>
      </c>
      <c r="D73" s="307"/>
      <c r="E73" s="307"/>
    </row>
    <row r="74" spans="1:6" ht="84.75" customHeight="1" x14ac:dyDescent="0.2">
      <c r="A74" s="307" t="s">
        <v>233</v>
      </c>
      <c r="B74" s="307"/>
      <c r="C74" s="307" t="s">
        <v>234</v>
      </c>
      <c r="D74" s="307"/>
      <c r="E74" s="307"/>
    </row>
    <row r="75" spans="1:6" ht="46.5" customHeight="1" x14ac:dyDescent="0.2">
      <c r="A75" s="293" t="s">
        <v>145</v>
      </c>
      <c r="B75" s="293"/>
      <c r="C75" s="307" t="s">
        <v>929</v>
      </c>
      <c r="D75" s="307"/>
      <c r="E75" s="307"/>
    </row>
    <row r="76" spans="1:6" ht="13.5" thickBot="1" x14ac:dyDescent="0.25">
      <c r="A76" s="12"/>
      <c r="B76" s="12"/>
      <c r="C76" s="40"/>
      <c r="D76" s="40"/>
      <c r="E76" s="40"/>
    </row>
    <row r="77" spans="1:6" ht="19.5" customHeight="1" thickBot="1" x14ac:dyDescent="0.25">
      <c r="A77" s="316" t="s">
        <v>801</v>
      </c>
      <c r="B77" s="316"/>
      <c r="C77" s="316"/>
      <c r="D77" s="316"/>
      <c r="E77" s="316"/>
    </row>
    <row r="78" spans="1:6" x14ac:dyDescent="0.2">
      <c r="A78" s="323" t="s">
        <v>147</v>
      </c>
      <c r="B78" s="323"/>
      <c r="C78" s="323" t="s">
        <v>148</v>
      </c>
      <c r="D78" s="323"/>
      <c r="E78" s="323"/>
    </row>
    <row r="79" spans="1:6" x14ac:dyDescent="0.2">
      <c r="A79" s="333" t="s">
        <v>236</v>
      </c>
      <c r="B79" s="333"/>
      <c r="C79" s="334" t="s">
        <v>237</v>
      </c>
      <c r="D79" s="334"/>
      <c r="E79" s="334"/>
    </row>
    <row r="80" spans="1:6" x14ac:dyDescent="0.2">
      <c r="A80" s="333" t="s">
        <v>238</v>
      </c>
      <c r="B80" s="333"/>
      <c r="C80" s="334" t="s">
        <v>237</v>
      </c>
      <c r="D80" s="334"/>
      <c r="E80" s="334"/>
    </row>
    <row r="81" spans="1:6" ht="15" customHeight="1" thickBot="1" x14ac:dyDescent="0.25">
      <c r="A81" s="12"/>
      <c r="B81" s="12"/>
      <c r="C81" s="40"/>
      <c r="D81" s="40"/>
      <c r="E81" s="40"/>
    </row>
    <row r="82" spans="1:6" ht="17.25" thickBot="1" x14ac:dyDescent="0.35">
      <c r="A82" s="292" t="s">
        <v>876</v>
      </c>
      <c r="B82" s="292"/>
      <c r="C82" s="292"/>
      <c r="D82" s="292"/>
      <c r="E82" s="292"/>
    </row>
    <row r="83" spans="1:6" ht="102" x14ac:dyDescent="0.2">
      <c r="A83" s="296" t="s">
        <v>43</v>
      </c>
      <c r="B83" s="296"/>
      <c r="C83" s="17" t="s">
        <v>156</v>
      </c>
      <c r="D83" s="297" t="s">
        <v>157</v>
      </c>
      <c r="E83" s="297"/>
    </row>
    <row r="84" spans="1:6" ht="27" customHeight="1" x14ac:dyDescent="0.2">
      <c r="A84" s="331" t="s">
        <v>765</v>
      </c>
      <c r="B84" s="331"/>
      <c r="C84" s="207"/>
      <c r="D84" s="332"/>
      <c r="E84" s="332"/>
    </row>
    <row r="85" spans="1:6" ht="15.75" customHeight="1" x14ac:dyDescent="0.2">
      <c r="A85" s="307" t="s">
        <v>905</v>
      </c>
      <c r="B85" s="307"/>
      <c r="C85" s="207"/>
      <c r="D85" s="332"/>
      <c r="E85" s="332"/>
    </row>
    <row r="86" spans="1:6" ht="15.75" customHeight="1" x14ac:dyDescent="0.2">
      <c r="A86" s="331" t="s">
        <v>213</v>
      </c>
      <c r="B86" s="331"/>
      <c r="C86" s="207"/>
      <c r="D86" s="332"/>
      <c r="E86" s="332"/>
    </row>
    <row r="87" spans="1:6" ht="15.75" customHeight="1" x14ac:dyDescent="0.2">
      <c r="A87" s="331" t="s">
        <v>107</v>
      </c>
      <c r="B87" s="331"/>
      <c r="C87" s="207"/>
      <c r="D87" s="332"/>
      <c r="E87" s="332"/>
    </row>
    <row r="88" spans="1:6" ht="27.75" customHeight="1" x14ac:dyDescent="0.2">
      <c r="A88" s="331" t="s">
        <v>216</v>
      </c>
      <c r="B88" s="331"/>
      <c r="C88" s="207"/>
      <c r="D88" s="332"/>
      <c r="E88" s="332"/>
    </row>
    <row r="89" spans="1:6" x14ac:dyDescent="0.2">
      <c r="A89" s="331" t="s">
        <v>894</v>
      </c>
      <c r="B89" s="331"/>
      <c r="C89" s="207"/>
      <c r="D89" s="332"/>
      <c r="E89" s="332"/>
    </row>
    <row r="90" spans="1:6" ht="15.75" customHeight="1" x14ac:dyDescent="0.2">
      <c r="A90" s="331" t="s">
        <v>768</v>
      </c>
      <c r="B90" s="331"/>
      <c r="C90" s="207"/>
      <c r="D90" s="332"/>
      <c r="E90" s="332"/>
    </row>
    <row r="91" spans="1:6" ht="15.75" customHeight="1" x14ac:dyDescent="0.2">
      <c r="A91" s="331" t="s">
        <v>769</v>
      </c>
      <c r="B91" s="331"/>
      <c r="C91" s="41"/>
      <c r="D91" s="290"/>
      <c r="E91" s="290"/>
    </row>
    <row r="92" spans="1:6" ht="15.75" customHeight="1" x14ac:dyDescent="0.2">
      <c r="A92" s="295" t="s">
        <v>145</v>
      </c>
      <c r="B92" s="295"/>
      <c r="C92" s="41"/>
      <c r="D92" s="290"/>
      <c r="E92" s="290"/>
    </row>
    <row r="93" spans="1:6" ht="15.75" customHeight="1" thickBot="1" x14ac:dyDescent="0.25">
      <c r="A93" s="240"/>
      <c r="B93" s="240"/>
      <c r="C93" s="241"/>
      <c r="D93" s="233"/>
      <c r="E93" s="233"/>
    </row>
    <row r="94" spans="1:6" ht="17.25" thickBot="1" x14ac:dyDescent="0.35">
      <c r="A94" s="292" t="s">
        <v>877</v>
      </c>
      <c r="B94" s="292"/>
      <c r="C94" s="292"/>
      <c r="D94" s="292"/>
      <c r="E94" s="292"/>
    </row>
    <row r="95" spans="1:6" ht="63" customHeight="1" x14ac:dyDescent="0.2">
      <c r="A95" s="296" t="s">
        <v>30</v>
      </c>
      <c r="B95" s="296"/>
      <c r="C95" s="17" t="s">
        <v>159</v>
      </c>
      <c r="D95" s="297" t="s">
        <v>240</v>
      </c>
      <c r="E95" s="297"/>
    </row>
    <row r="96" spans="1:6" customFormat="1" ht="123" customHeight="1" x14ac:dyDescent="0.2">
      <c r="A96" s="328" t="s">
        <v>431</v>
      </c>
      <c r="B96" s="328"/>
      <c r="C96" s="104"/>
      <c r="D96" s="329"/>
      <c r="E96" s="329"/>
      <c r="F96" s="265"/>
    </row>
    <row r="97" spans="1:6" customFormat="1" ht="13.5" thickBot="1" x14ac:dyDescent="0.25">
      <c r="A97" s="1"/>
      <c r="B97" s="1"/>
      <c r="C97" s="3"/>
      <c r="D97" s="3"/>
      <c r="E97" s="4"/>
      <c r="F97" s="265"/>
    </row>
    <row r="98" spans="1:6" customFormat="1" ht="17.25" thickBot="1" x14ac:dyDescent="0.35">
      <c r="A98" s="292" t="s">
        <v>878</v>
      </c>
      <c r="B98" s="292"/>
      <c r="C98" s="292"/>
      <c r="D98" s="292"/>
      <c r="E98" s="292"/>
      <c r="F98" s="265"/>
    </row>
    <row r="99" spans="1:6" s="60" customFormat="1" ht="111.75" customHeight="1" x14ac:dyDescent="0.2">
      <c r="A99" s="28" t="s">
        <v>30</v>
      </c>
      <c r="B99" s="28" t="s">
        <v>44</v>
      </c>
      <c r="C99" s="17" t="s">
        <v>162</v>
      </c>
      <c r="D99" s="17" t="s">
        <v>241</v>
      </c>
      <c r="E99" s="17" t="s">
        <v>164</v>
      </c>
      <c r="F99" s="265"/>
    </row>
    <row r="100" spans="1:6" customFormat="1" ht="127.5" x14ac:dyDescent="0.2">
      <c r="A100" s="114" t="s">
        <v>432</v>
      </c>
      <c r="B100" s="128" t="s">
        <v>489</v>
      </c>
      <c r="C100" s="107"/>
      <c r="D100" s="109"/>
      <c r="E100" s="109"/>
      <c r="F100" s="265"/>
    </row>
    <row r="101" spans="1:6" customFormat="1" ht="38.25" x14ac:dyDescent="0.2">
      <c r="A101" s="114" t="s">
        <v>433</v>
      </c>
      <c r="B101" s="128" t="s">
        <v>434</v>
      </c>
      <c r="C101" s="108"/>
      <c r="D101" s="109"/>
      <c r="E101" s="109"/>
      <c r="F101" s="265"/>
    </row>
    <row r="102" spans="1:6" customFormat="1" ht="204" x14ac:dyDescent="0.2">
      <c r="A102" s="114" t="s">
        <v>418</v>
      </c>
      <c r="B102" s="128" t="s">
        <v>419</v>
      </c>
      <c r="C102" s="106"/>
      <c r="D102" s="106"/>
      <c r="E102" s="106"/>
      <c r="F102" s="265"/>
    </row>
    <row r="103" spans="1:6" s="252" customFormat="1" ht="78.75" customHeight="1" x14ac:dyDescent="0.2">
      <c r="A103" s="179" t="s">
        <v>239</v>
      </c>
      <c r="B103" s="180" t="s">
        <v>224</v>
      </c>
      <c r="C103" s="254"/>
      <c r="D103" s="254"/>
      <c r="E103" s="254"/>
      <c r="F103" s="274"/>
    </row>
    <row r="104" spans="1:6" s="252" customFormat="1" ht="150" customHeight="1" x14ac:dyDescent="0.2">
      <c r="A104" s="179" t="s">
        <v>859</v>
      </c>
      <c r="B104" s="180" t="s">
        <v>767</v>
      </c>
      <c r="C104" s="254"/>
      <c r="D104" s="254"/>
      <c r="E104" s="254"/>
      <c r="F104" s="274"/>
    </row>
    <row r="105" spans="1:6" customFormat="1" ht="102" x14ac:dyDescent="0.2">
      <c r="A105" s="114" t="s">
        <v>435</v>
      </c>
      <c r="B105" s="128" t="s">
        <v>436</v>
      </c>
      <c r="C105" s="106"/>
      <c r="D105" s="106"/>
      <c r="E105" s="106"/>
      <c r="F105" s="265"/>
    </row>
    <row r="106" spans="1:6" customFormat="1" ht="15.75" customHeight="1" thickBot="1" x14ac:dyDescent="0.25">
      <c r="A106" s="5"/>
      <c r="B106" s="5"/>
      <c r="C106" s="3"/>
      <c r="D106" s="3"/>
      <c r="E106" s="4"/>
      <c r="F106" s="265"/>
    </row>
    <row r="107" spans="1:6" customFormat="1" ht="15" customHeight="1" thickBot="1" x14ac:dyDescent="0.35">
      <c r="A107" s="292" t="s">
        <v>879</v>
      </c>
      <c r="B107" s="292"/>
      <c r="C107" s="292"/>
      <c r="D107" s="292"/>
      <c r="E107" s="292"/>
      <c r="F107" s="265"/>
    </row>
    <row r="108" spans="1:6" customFormat="1" ht="17.25" customHeight="1" x14ac:dyDescent="0.2">
      <c r="A108" s="5"/>
      <c r="B108" s="5"/>
      <c r="C108" s="3"/>
      <c r="D108" s="3"/>
      <c r="E108" s="4"/>
      <c r="F108" s="265"/>
    </row>
    <row r="109" spans="1:6" customFormat="1" ht="25.5" customHeight="1" x14ac:dyDescent="0.2">
      <c r="A109" s="293" t="s">
        <v>166</v>
      </c>
      <c r="B109" s="293"/>
      <c r="C109" s="293"/>
      <c r="D109" s="293"/>
      <c r="E109" s="293"/>
      <c r="F109" s="265"/>
    </row>
    <row r="110" spans="1:6" customFormat="1" ht="18.75" customHeight="1" thickBot="1" x14ac:dyDescent="0.25">
      <c r="A110" s="5"/>
      <c r="B110" s="5"/>
      <c r="C110" s="3"/>
      <c r="D110" s="3"/>
      <c r="E110" s="4"/>
      <c r="F110" s="265"/>
    </row>
    <row r="111" spans="1:6" s="120" customFormat="1" ht="16.5" customHeight="1" thickBot="1" x14ac:dyDescent="0.35">
      <c r="A111" s="330" t="s">
        <v>880</v>
      </c>
      <c r="B111" s="330"/>
      <c r="C111" s="330"/>
      <c r="D111" s="330"/>
      <c r="E111" s="330"/>
      <c r="F111" s="265"/>
    </row>
    <row r="112" spans="1:6" customFormat="1" ht="26.25" customHeight="1" x14ac:dyDescent="0.2">
      <c r="A112" s="296" t="s">
        <v>168</v>
      </c>
      <c r="B112" s="296"/>
      <c r="C112" s="42" t="s">
        <v>242</v>
      </c>
      <c r="D112" s="297" t="s">
        <v>170</v>
      </c>
      <c r="E112" s="297"/>
      <c r="F112" s="265"/>
    </row>
    <row r="113" spans="1:6" s="27" customFormat="1" ht="51" x14ac:dyDescent="0.2">
      <c r="A113" s="129" t="s">
        <v>428</v>
      </c>
      <c r="B113" s="114" t="s">
        <v>437</v>
      </c>
      <c r="C113" s="105">
        <v>80</v>
      </c>
      <c r="D113" s="289"/>
      <c r="E113" s="289"/>
      <c r="F113" s="266"/>
    </row>
    <row r="114" spans="1:6" s="27" customFormat="1" ht="13.5" thickBot="1" x14ac:dyDescent="0.25">
      <c r="A114" s="1"/>
      <c r="B114" s="1"/>
      <c r="C114" s="3"/>
      <c r="D114" s="3"/>
      <c r="E114" s="4"/>
      <c r="F114" s="266"/>
    </row>
    <row r="115" spans="1:6" s="27" customFormat="1" ht="17.25" thickBot="1" x14ac:dyDescent="0.35">
      <c r="A115" s="292" t="s">
        <v>886</v>
      </c>
      <c r="B115" s="292"/>
      <c r="C115" s="292"/>
      <c r="D115" s="292"/>
      <c r="E115" s="292"/>
      <c r="F115" s="266"/>
    </row>
    <row r="116" spans="1:6" s="27" customFormat="1" ht="12.75" customHeight="1" x14ac:dyDescent="0.2">
      <c r="A116" s="299" t="s">
        <v>30</v>
      </c>
      <c r="B116" s="299"/>
      <c r="C116" s="299" t="s">
        <v>172</v>
      </c>
      <c r="D116" s="299"/>
      <c r="E116" s="299"/>
      <c r="F116" s="266"/>
    </row>
    <row r="117" spans="1:6" customFormat="1" x14ac:dyDescent="0.2">
      <c r="A117" s="290"/>
      <c r="B117" s="290"/>
      <c r="C117" s="290"/>
      <c r="D117" s="290"/>
      <c r="E117" s="290"/>
      <c r="F117" s="265"/>
    </row>
    <row r="118" spans="1:6" customFormat="1" ht="17.25" customHeight="1" x14ac:dyDescent="0.2">
      <c r="A118" s="290"/>
      <c r="B118" s="290"/>
      <c r="C118" s="290"/>
      <c r="D118" s="290"/>
      <c r="E118" s="290"/>
      <c r="F118" s="265"/>
    </row>
    <row r="119" spans="1:6" customFormat="1" x14ac:dyDescent="0.2">
      <c r="A119" s="327" t="s">
        <v>173</v>
      </c>
      <c r="B119" s="327"/>
      <c r="C119" s="327"/>
      <c r="D119" s="327"/>
      <c r="E119" s="327"/>
      <c r="F119" s="265"/>
    </row>
    <row r="120" spans="1:6" customFormat="1" ht="13.5" thickBot="1" x14ac:dyDescent="0.25">
      <c r="A120" s="27"/>
      <c r="B120" s="27"/>
      <c r="C120" s="30"/>
      <c r="D120" s="30"/>
      <c r="E120" s="31"/>
      <c r="F120" s="265"/>
    </row>
    <row r="121" spans="1:6" customFormat="1" ht="17.25" thickBot="1" x14ac:dyDescent="0.35">
      <c r="A121" s="292" t="s">
        <v>887</v>
      </c>
      <c r="B121" s="292"/>
      <c r="C121" s="292"/>
      <c r="D121" s="292"/>
      <c r="E121" s="292"/>
      <c r="F121" s="265"/>
    </row>
    <row r="122" spans="1:6" customFormat="1" x14ac:dyDescent="0.2">
      <c r="A122" s="5"/>
      <c r="B122" s="5"/>
      <c r="C122" s="3"/>
      <c r="D122" s="3"/>
      <c r="E122" s="4"/>
      <c r="F122" s="265"/>
    </row>
    <row r="123" spans="1:6" customFormat="1" x14ac:dyDescent="0.2">
      <c r="A123" s="32" t="s">
        <v>243</v>
      </c>
      <c r="B123" s="32" t="s">
        <v>481</v>
      </c>
      <c r="C123" s="32" t="s">
        <v>177</v>
      </c>
      <c r="D123" s="32" t="s">
        <v>178</v>
      </c>
      <c r="E123" s="33" t="s">
        <v>179</v>
      </c>
      <c r="F123" s="265"/>
    </row>
    <row r="124" spans="1:6" customFormat="1" x14ac:dyDescent="0.2">
      <c r="A124" s="38" t="s">
        <v>244</v>
      </c>
      <c r="B124" s="43">
        <v>200000000</v>
      </c>
      <c r="C124" s="26"/>
      <c r="D124" s="26"/>
      <c r="E124" s="35"/>
      <c r="F124" s="265"/>
    </row>
    <row r="125" spans="1:6" x14ac:dyDescent="0.2">
      <c r="A125" s="38" t="s">
        <v>245</v>
      </c>
      <c r="B125" s="43">
        <v>250000000</v>
      </c>
      <c r="C125" s="26"/>
      <c r="D125" s="26"/>
      <c r="E125" s="35"/>
    </row>
    <row r="126" spans="1:6" x14ac:dyDescent="0.2">
      <c r="A126" s="38" t="s">
        <v>246</v>
      </c>
      <c r="B126" s="43">
        <v>300000000</v>
      </c>
      <c r="C126" s="26"/>
      <c r="D126" s="26"/>
      <c r="E126" s="35"/>
    </row>
    <row r="127" spans="1:6" x14ac:dyDescent="0.2">
      <c r="A127" s="39"/>
      <c r="B127" s="44"/>
    </row>
    <row r="128" spans="1:6" x14ac:dyDescent="0.2">
      <c r="A128" s="291" t="s">
        <v>430</v>
      </c>
      <c r="B128" s="291"/>
      <c r="C128" s="291"/>
      <c r="D128" s="291"/>
      <c r="E128" s="291"/>
    </row>
    <row r="131" spans="3:5" x14ac:dyDescent="0.2">
      <c r="C131" s="1"/>
      <c r="D131" s="1"/>
      <c r="E131" s="1"/>
    </row>
    <row r="132" spans="3:5" x14ac:dyDescent="0.2">
      <c r="C132" s="1"/>
      <c r="D132" s="1"/>
      <c r="E132" s="1"/>
    </row>
    <row r="133" spans="3:5" x14ac:dyDescent="0.2">
      <c r="C133" s="1"/>
      <c r="D133" s="1"/>
      <c r="E133" s="1"/>
    </row>
    <row r="134" spans="3:5" x14ac:dyDescent="0.2">
      <c r="C134" s="1"/>
      <c r="D134" s="1"/>
      <c r="E134" s="1"/>
    </row>
    <row r="135" spans="3:5" x14ac:dyDescent="0.2">
      <c r="C135" s="1"/>
      <c r="D135" s="1"/>
      <c r="E135" s="1"/>
    </row>
    <row r="136" spans="3:5" x14ac:dyDescent="0.2">
      <c r="C136" s="1"/>
      <c r="D136" s="1"/>
      <c r="E136" s="1"/>
    </row>
    <row r="137" spans="3:5" x14ac:dyDescent="0.2">
      <c r="C137" s="1"/>
      <c r="D137" s="1"/>
      <c r="E137" s="1"/>
    </row>
    <row r="138" spans="3:5" x14ac:dyDescent="0.2">
      <c r="C138" s="1"/>
      <c r="D138" s="1"/>
      <c r="E138" s="1"/>
    </row>
    <row r="139" spans="3:5" x14ac:dyDescent="0.2">
      <c r="C139" s="1"/>
      <c r="D139" s="1"/>
      <c r="E139" s="1"/>
    </row>
    <row r="140" spans="3:5" x14ac:dyDescent="0.2">
      <c r="C140" s="1"/>
      <c r="D140" s="1"/>
      <c r="E140" s="1"/>
    </row>
    <row r="141" spans="3:5" x14ac:dyDescent="0.2">
      <c r="C141" s="1"/>
      <c r="D141" s="1"/>
      <c r="E141" s="1"/>
    </row>
    <row r="142" spans="3:5" x14ac:dyDescent="0.2">
      <c r="C142" s="1"/>
      <c r="D142" s="1"/>
      <c r="E142" s="1"/>
    </row>
    <row r="143" spans="3:5" x14ac:dyDescent="0.2">
      <c r="C143" s="1"/>
      <c r="D143" s="1"/>
      <c r="E143" s="1"/>
    </row>
    <row r="144" spans="3:5" x14ac:dyDescent="0.2">
      <c r="C144" s="1"/>
      <c r="D144" s="1"/>
      <c r="E144" s="1"/>
    </row>
    <row r="145" spans="3:5" x14ac:dyDescent="0.2">
      <c r="C145" s="1"/>
      <c r="D145" s="1"/>
      <c r="E145" s="1"/>
    </row>
    <row r="146" spans="3:5" x14ac:dyDescent="0.2">
      <c r="C146" s="1"/>
      <c r="D146" s="1"/>
      <c r="E146" s="1"/>
    </row>
    <row r="147" spans="3:5" x14ac:dyDescent="0.2">
      <c r="C147" s="1"/>
      <c r="D147" s="1"/>
      <c r="E147" s="1"/>
    </row>
    <row r="148" spans="3:5" x14ac:dyDescent="0.2">
      <c r="C148" s="1"/>
      <c r="D148" s="1"/>
      <c r="E148" s="1"/>
    </row>
    <row r="149" spans="3:5" x14ac:dyDescent="0.2">
      <c r="C149" s="1"/>
      <c r="D149" s="1"/>
      <c r="E149" s="1"/>
    </row>
    <row r="150" spans="3:5" x14ac:dyDescent="0.2">
      <c r="C150" s="1"/>
      <c r="D150" s="1"/>
      <c r="E150" s="1"/>
    </row>
  </sheetData>
  <mergeCells count="147">
    <mergeCell ref="A1:E1"/>
    <mergeCell ref="A2:E2"/>
    <mergeCell ref="B4:E4"/>
    <mergeCell ref="A6:E6"/>
    <mergeCell ref="A8:E8"/>
    <mergeCell ref="A10:E10"/>
    <mergeCell ref="A19:E19"/>
    <mergeCell ref="B21:E21"/>
    <mergeCell ref="A28:E28"/>
    <mergeCell ref="B22:E22"/>
    <mergeCell ref="B23:E23"/>
    <mergeCell ref="A24:E24"/>
    <mergeCell ref="B26:E26"/>
    <mergeCell ref="A30:E30"/>
    <mergeCell ref="A32:E32"/>
    <mergeCell ref="A33:E33"/>
    <mergeCell ref="B12:E12"/>
    <mergeCell ref="B13:E13"/>
    <mergeCell ref="B14:E14"/>
    <mergeCell ref="A16:A17"/>
    <mergeCell ref="B16:E16"/>
    <mergeCell ref="B17:E17"/>
    <mergeCell ref="A41:E41"/>
    <mergeCell ref="A42:B42"/>
    <mergeCell ref="C42:E42"/>
    <mergeCell ref="A43:B43"/>
    <mergeCell ref="C43:E43"/>
    <mergeCell ref="A44:B44"/>
    <mergeCell ref="C44:E44"/>
    <mergeCell ref="A34:E34"/>
    <mergeCell ref="A35:E35"/>
    <mergeCell ref="A36:E36"/>
    <mergeCell ref="A37:E37"/>
    <mergeCell ref="A38:E38"/>
    <mergeCell ref="A39:E39"/>
    <mergeCell ref="A48:B48"/>
    <mergeCell ref="C48:E48"/>
    <mergeCell ref="A49:B49"/>
    <mergeCell ref="C49:E49"/>
    <mergeCell ref="A50:B50"/>
    <mergeCell ref="C50:E50"/>
    <mergeCell ref="A45:B45"/>
    <mergeCell ref="C45:E45"/>
    <mergeCell ref="A46:B46"/>
    <mergeCell ref="C46:E46"/>
    <mergeCell ref="A47:B47"/>
    <mergeCell ref="C47:E47"/>
    <mergeCell ref="A54:B54"/>
    <mergeCell ref="C54:E54"/>
    <mergeCell ref="A55:B55"/>
    <mergeCell ref="C55:E55"/>
    <mergeCell ref="A56:B56"/>
    <mergeCell ref="C56:E56"/>
    <mergeCell ref="A51:B51"/>
    <mergeCell ref="C51:E51"/>
    <mergeCell ref="A52:B52"/>
    <mergeCell ref="C52:E52"/>
    <mergeCell ref="A53:B53"/>
    <mergeCell ref="C53:E53"/>
    <mergeCell ref="A59:B59"/>
    <mergeCell ref="C59:E59"/>
    <mergeCell ref="A60:B60"/>
    <mergeCell ref="C60:E60"/>
    <mergeCell ref="A61:B61"/>
    <mergeCell ref="C61:E61"/>
    <mergeCell ref="A70:B70"/>
    <mergeCell ref="C70:E70"/>
    <mergeCell ref="A57:B57"/>
    <mergeCell ref="C57:E57"/>
    <mergeCell ref="A58:B58"/>
    <mergeCell ref="C58:E58"/>
    <mergeCell ref="A65:B65"/>
    <mergeCell ref="C65:E65"/>
    <mergeCell ref="A62:B62"/>
    <mergeCell ref="C62:E62"/>
    <mergeCell ref="A63:B63"/>
    <mergeCell ref="C63:E63"/>
    <mergeCell ref="A64:B64"/>
    <mergeCell ref="C64:E64"/>
    <mergeCell ref="A69:B69"/>
    <mergeCell ref="C69:E69"/>
    <mergeCell ref="A71:B71"/>
    <mergeCell ref="C71:E71"/>
    <mergeCell ref="A72:B72"/>
    <mergeCell ref="C72:E72"/>
    <mergeCell ref="A66:B66"/>
    <mergeCell ref="C66:E66"/>
    <mergeCell ref="A67:B67"/>
    <mergeCell ref="C67:E67"/>
    <mergeCell ref="A68:B68"/>
    <mergeCell ref="C68:E68"/>
    <mergeCell ref="A77:E77"/>
    <mergeCell ref="A78:B78"/>
    <mergeCell ref="C78:E78"/>
    <mergeCell ref="A79:B79"/>
    <mergeCell ref="C79:E79"/>
    <mergeCell ref="A80:B80"/>
    <mergeCell ref="C80:E80"/>
    <mergeCell ref="A73:B73"/>
    <mergeCell ref="C73:E73"/>
    <mergeCell ref="A74:B74"/>
    <mergeCell ref="C74:E74"/>
    <mergeCell ref="A75:B75"/>
    <mergeCell ref="C75:E75"/>
    <mergeCell ref="A86:B86"/>
    <mergeCell ref="D86:E86"/>
    <mergeCell ref="A87:B87"/>
    <mergeCell ref="D87:E87"/>
    <mergeCell ref="A88:B88"/>
    <mergeCell ref="D88:E88"/>
    <mergeCell ref="A82:E82"/>
    <mergeCell ref="A83:B83"/>
    <mergeCell ref="D83:E83"/>
    <mergeCell ref="A84:B84"/>
    <mergeCell ref="D84:E84"/>
    <mergeCell ref="A85:B85"/>
    <mergeCell ref="D85:E85"/>
    <mergeCell ref="A94:E94"/>
    <mergeCell ref="A95:B95"/>
    <mergeCell ref="D95:E95"/>
    <mergeCell ref="A89:B89"/>
    <mergeCell ref="D89:E89"/>
    <mergeCell ref="A90:B90"/>
    <mergeCell ref="D90:E90"/>
    <mergeCell ref="D91:E91"/>
    <mergeCell ref="A91:B91"/>
    <mergeCell ref="A92:B92"/>
    <mergeCell ref="D92:E92"/>
    <mergeCell ref="A119:E119"/>
    <mergeCell ref="A121:E121"/>
    <mergeCell ref="A96:B96"/>
    <mergeCell ref="D96:E96"/>
    <mergeCell ref="A128:E128"/>
    <mergeCell ref="A115:E115"/>
    <mergeCell ref="A116:B116"/>
    <mergeCell ref="C116:E116"/>
    <mergeCell ref="A117:B117"/>
    <mergeCell ref="C117:E117"/>
    <mergeCell ref="A118:B118"/>
    <mergeCell ref="C118:E118"/>
    <mergeCell ref="A112:B112"/>
    <mergeCell ref="D112:E112"/>
    <mergeCell ref="D113:E113"/>
    <mergeCell ref="A98:E98"/>
    <mergeCell ref="A107:E107"/>
    <mergeCell ref="A109:E109"/>
    <mergeCell ref="A111:E111"/>
  </mergeCells>
  <printOptions horizontalCentered="1"/>
  <pageMargins left="0" right="0" top="0.78740157480314965" bottom="0.78740157480314965" header="0.51181102362204722" footer="0"/>
  <pageSetup paperSize="9" scale="70" fitToWidth="0" fitToHeight="0" orientation="portrait" r:id="rId1"/>
  <headerFooter>
    <oddFooter>&amp;C&amp;A&amp;RPágina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8"/>
  <sheetViews>
    <sheetView topLeftCell="A80" zoomScaleNormal="100" zoomScaleSheetLayoutView="100" workbookViewId="0">
      <selection activeCell="A82" sqref="A82:B82"/>
    </sheetView>
  </sheetViews>
  <sheetFormatPr baseColWidth="10" defaultRowHeight="12.75" x14ac:dyDescent="0.2"/>
  <cols>
    <col min="1" max="1" width="22.7109375" style="1" customWidth="1"/>
    <col min="2" max="2" width="47.7109375" style="1" customWidth="1"/>
    <col min="3" max="3" width="12.7109375" style="3" customWidth="1"/>
    <col min="4" max="4" width="22.7109375" style="3" customWidth="1"/>
    <col min="5" max="5" width="35.28515625" style="4" customWidth="1"/>
    <col min="6" max="6" width="21" style="264" customWidth="1"/>
    <col min="7" max="16384" width="11.42578125" style="1"/>
  </cols>
  <sheetData>
    <row r="1" spans="1:5" ht="16.5" x14ac:dyDescent="0.3">
      <c r="A1" s="311" t="str">
        <f>+'7A. TRDM'!A1:E1</f>
        <v>FONDO DE GARANTIAS DE ENTIDADES COOPERATIVAS - FOGACOOP</v>
      </c>
      <c r="B1" s="311"/>
      <c r="C1" s="311"/>
      <c r="D1" s="311"/>
      <c r="E1" s="311"/>
    </row>
    <row r="2" spans="1:5" ht="13.5" thickBot="1" x14ac:dyDescent="0.25">
      <c r="A2" s="312" t="s">
        <v>734</v>
      </c>
      <c r="B2" s="312"/>
      <c r="C2" s="312"/>
      <c r="D2" s="312"/>
      <c r="E2" s="312"/>
    </row>
    <row r="4" spans="1:5" x14ac:dyDescent="0.2">
      <c r="A4" s="5" t="s">
        <v>1</v>
      </c>
      <c r="B4" s="340"/>
      <c r="C4" s="340"/>
      <c r="D4" s="340"/>
      <c r="E4" s="340"/>
    </row>
    <row r="5" spans="1:5" ht="13.5" thickBot="1" x14ac:dyDescent="0.25">
      <c r="A5" s="6" t="s">
        <v>3</v>
      </c>
    </row>
    <row r="6" spans="1:5" ht="17.25" thickBot="1" x14ac:dyDescent="0.35">
      <c r="A6" s="292" t="s">
        <v>4</v>
      </c>
      <c r="B6" s="292"/>
      <c r="C6" s="292"/>
      <c r="D6" s="292"/>
      <c r="E6" s="292"/>
    </row>
    <row r="7" spans="1:5" ht="16.5" customHeight="1" x14ac:dyDescent="0.2">
      <c r="A7" s="12"/>
      <c r="B7" s="12"/>
      <c r="C7" s="12"/>
      <c r="D7" s="12"/>
      <c r="E7" s="12"/>
    </row>
    <row r="8" spans="1:5" ht="39.75" customHeight="1" x14ac:dyDescent="0.2">
      <c r="A8" s="307" t="s">
        <v>247</v>
      </c>
      <c r="B8" s="307"/>
      <c r="C8" s="307"/>
      <c r="D8" s="307"/>
      <c r="E8" s="307"/>
    </row>
    <row r="9" spans="1:5" ht="16.5" customHeight="1" thickBot="1" x14ac:dyDescent="0.25">
      <c r="A9" s="12"/>
      <c r="B9" s="12"/>
      <c r="C9" s="12"/>
      <c r="D9" s="12"/>
      <c r="E9" s="12"/>
    </row>
    <row r="10" spans="1:5" ht="17.25" thickBot="1" x14ac:dyDescent="0.35">
      <c r="A10" s="292" t="s">
        <v>6</v>
      </c>
      <c r="B10" s="292"/>
      <c r="C10" s="292"/>
      <c r="D10" s="292"/>
      <c r="E10" s="292"/>
    </row>
    <row r="11" spans="1:5" ht="16.5" customHeight="1" x14ac:dyDescent="0.2">
      <c r="A11" s="12"/>
      <c r="B11" s="12"/>
      <c r="C11" s="12"/>
      <c r="D11" s="12"/>
      <c r="E11" s="12"/>
    </row>
    <row r="12" spans="1:5" x14ac:dyDescent="0.2">
      <c r="A12" s="45" t="s">
        <v>7</v>
      </c>
      <c r="B12" s="337" t="str">
        <f>A1</f>
        <v>FONDO DE GARANTIAS DE ENTIDADES COOPERATIVAS - FOGACOOP</v>
      </c>
      <c r="C12" s="337"/>
      <c r="D12" s="337"/>
      <c r="E12" s="337"/>
    </row>
    <row r="13" spans="1:5" x14ac:dyDescent="0.2">
      <c r="A13" s="45" t="s">
        <v>9</v>
      </c>
      <c r="B13" s="337" t="str">
        <f>A1</f>
        <v>FONDO DE GARANTIAS DE ENTIDADES COOPERATIVAS - FOGACOOP</v>
      </c>
      <c r="C13" s="337"/>
      <c r="D13" s="337"/>
      <c r="E13" s="337"/>
    </row>
    <row r="14" spans="1:5" x14ac:dyDescent="0.2">
      <c r="A14" s="45" t="s">
        <v>10</v>
      </c>
      <c r="B14" s="337" t="s">
        <v>248</v>
      </c>
      <c r="C14" s="337"/>
      <c r="D14" s="337"/>
      <c r="E14" s="337"/>
    </row>
    <row r="15" spans="1:5" x14ac:dyDescent="0.2">
      <c r="A15" s="365"/>
      <c r="B15" s="365"/>
      <c r="C15" s="365"/>
      <c r="D15" s="365"/>
      <c r="E15" s="365"/>
    </row>
    <row r="16" spans="1:5" x14ac:dyDescent="0.2">
      <c r="A16" s="338" t="s">
        <v>11</v>
      </c>
      <c r="B16" s="295" t="s">
        <v>14</v>
      </c>
      <c r="C16" s="295"/>
      <c r="D16" s="295"/>
      <c r="E16" s="295"/>
    </row>
    <row r="17" spans="1:5" ht="24.75" customHeight="1" x14ac:dyDescent="0.2">
      <c r="A17" s="338"/>
      <c r="B17" s="307" t="s">
        <v>249</v>
      </c>
      <c r="C17" s="307"/>
      <c r="D17" s="307"/>
      <c r="E17" s="307"/>
    </row>
    <row r="18" spans="1:5" ht="28.5" customHeight="1" x14ac:dyDescent="0.2">
      <c r="A18" s="338"/>
      <c r="B18" s="307" t="s">
        <v>250</v>
      </c>
      <c r="C18" s="307"/>
      <c r="D18" s="307"/>
      <c r="E18" s="307"/>
    </row>
    <row r="19" spans="1:5" ht="13.5" thickBot="1" x14ac:dyDescent="0.25"/>
    <row r="20" spans="1:5" ht="17.25" customHeight="1" thickBot="1" x14ac:dyDescent="0.25">
      <c r="A20" s="316" t="s">
        <v>16</v>
      </c>
      <c r="B20" s="316"/>
      <c r="C20" s="316"/>
      <c r="D20" s="316"/>
      <c r="E20" s="316"/>
    </row>
    <row r="21" spans="1:5" ht="48" customHeight="1" x14ac:dyDescent="0.2">
      <c r="A21" s="366" t="s">
        <v>251</v>
      </c>
      <c r="B21" s="366"/>
      <c r="C21" s="366"/>
      <c r="D21" s="366"/>
      <c r="E21" s="366"/>
    </row>
    <row r="22" spans="1:5" ht="17.25" customHeight="1" thickBot="1" x14ac:dyDescent="0.25">
      <c r="A22" s="46"/>
      <c r="B22" s="46"/>
      <c r="C22" s="46"/>
      <c r="D22" s="46"/>
      <c r="E22" s="46"/>
    </row>
    <row r="23" spans="1:5" ht="17.25" thickBot="1" x14ac:dyDescent="0.35">
      <c r="A23" s="292" t="s">
        <v>252</v>
      </c>
      <c r="B23" s="292"/>
      <c r="C23" s="292"/>
      <c r="D23" s="292"/>
      <c r="E23" s="292"/>
    </row>
    <row r="25" spans="1:5" ht="12.75" customHeight="1" x14ac:dyDescent="0.2">
      <c r="A25" s="38" t="s">
        <v>244</v>
      </c>
      <c r="B25" s="364" t="s">
        <v>253</v>
      </c>
      <c r="C25" s="364"/>
      <c r="D25" s="364"/>
      <c r="E25" s="364"/>
    </row>
    <row r="26" spans="1:5" ht="12.75" customHeight="1" x14ac:dyDescent="0.2">
      <c r="A26" s="38" t="s">
        <v>245</v>
      </c>
      <c r="B26" s="364" t="s">
        <v>744</v>
      </c>
      <c r="C26" s="364"/>
      <c r="D26" s="364"/>
      <c r="E26" s="364"/>
    </row>
    <row r="27" spans="1:5" ht="15" customHeight="1" thickBot="1" x14ac:dyDescent="0.25">
      <c r="A27" s="38" t="s">
        <v>246</v>
      </c>
      <c r="B27" s="364" t="s">
        <v>745</v>
      </c>
      <c r="C27" s="364"/>
      <c r="D27" s="364"/>
      <c r="E27" s="364"/>
    </row>
    <row r="28" spans="1:5" ht="17.25" thickBot="1" x14ac:dyDescent="0.35">
      <c r="A28" s="292" t="s">
        <v>885</v>
      </c>
      <c r="B28" s="292"/>
      <c r="C28" s="292"/>
      <c r="D28" s="292"/>
      <c r="E28" s="292"/>
    </row>
    <row r="29" spans="1:5" ht="9.75" customHeight="1" x14ac:dyDescent="0.2"/>
    <row r="30" spans="1:5" ht="30" customHeight="1" x14ac:dyDescent="0.2">
      <c r="A30" s="239" t="s">
        <v>884</v>
      </c>
      <c r="B30" s="342"/>
      <c r="C30" s="341"/>
      <c r="D30" s="341"/>
      <c r="E30" s="341"/>
    </row>
    <row r="31" spans="1:5" ht="7.5" customHeight="1" thickBot="1" x14ac:dyDescent="0.25"/>
    <row r="32" spans="1:5" ht="15" customHeight="1" thickBot="1" x14ac:dyDescent="0.35">
      <c r="A32" s="292" t="s">
        <v>874</v>
      </c>
      <c r="B32" s="292"/>
      <c r="C32" s="292"/>
      <c r="D32" s="292"/>
      <c r="E32" s="292"/>
    </row>
    <row r="33" spans="1:5" ht="120.75" customHeight="1" x14ac:dyDescent="0.2">
      <c r="A33" s="296" t="s">
        <v>30</v>
      </c>
      <c r="B33" s="296"/>
      <c r="C33" s="296"/>
      <c r="D33" s="47" t="s">
        <v>254</v>
      </c>
      <c r="E33" s="17" t="s">
        <v>255</v>
      </c>
    </row>
    <row r="34" spans="1:5" ht="188.25" customHeight="1" x14ac:dyDescent="0.2">
      <c r="A34" s="363" t="s">
        <v>256</v>
      </c>
      <c r="B34" s="363"/>
      <c r="C34" s="363"/>
      <c r="D34" s="334" t="s">
        <v>34</v>
      </c>
      <c r="E34" s="290"/>
    </row>
    <row r="35" spans="1:5" ht="15" customHeight="1" x14ac:dyDescent="0.2">
      <c r="A35" s="361" t="s">
        <v>257</v>
      </c>
      <c r="B35" s="361"/>
      <c r="C35" s="361"/>
      <c r="D35" s="334"/>
      <c r="E35" s="290"/>
    </row>
    <row r="36" spans="1:5" ht="15" customHeight="1" x14ac:dyDescent="0.2">
      <c r="A36" s="361" t="s">
        <v>258</v>
      </c>
      <c r="B36" s="361"/>
      <c r="C36" s="361"/>
      <c r="D36" s="334"/>
      <c r="E36" s="290"/>
    </row>
    <row r="37" spans="1:5" ht="80.25" customHeight="1" x14ac:dyDescent="0.2">
      <c r="A37" s="360" t="s">
        <v>931</v>
      </c>
      <c r="B37" s="360"/>
      <c r="C37" s="360"/>
      <c r="D37" s="334"/>
      <c r="E37" s="290"/>
    </row>
    <row r="38" spans="1:5" ht="132" customHeight="1" x14ac:dyDescent="0.2">
      <c r="A38" s="360" t="s">
        <v>259</v>
      </c>
      <c r="B38" s="360"/>
      <c r="C38" s="360"/>
      <c r="D38" s="334"/>
      <c r="E38" s="290"/>
    </row>
    <row r="39" spans="1:5" ht="13.5" customHeight="1" x14ac:dyDescent="0.2">
      <c r="A39" s="361" t="s">
        <v>260</v>
      </c>
      <c r="B39" s="361"/>
      <c r="C39" s="361"/>
      <c r="D39" s="334"/>
      <c r="E39" s="290"/>
    </row>
    <row r="40" spans="1:5" ht="48" customHeight="1" x14ac:dyDescent="0.2">
      <c r="A40" s="360" t="s">
        <v>261</v>
      </c>
      <c r="B40" s="360"/>
      <c r="C40" s="360"/>
      <c r="D40" s="334"/>
      <c r="E40" s="290"/>
    </row>
    <row r="41" spans="1:5" ht="45.75" customHeight="1" x14ac:dyDescent="0.2">
      <c r="A41" s="360" t="s">
        <v>262</v>
      </c>
      <c r="B41" s="360"/>
      <c r="C41" s="360"/>
      <c r="D41" s="334"/>
      <c r="E41" s="290"/>
    </row>
    <row r="42" spans="1:5" ht="82.5" customHeight="1" x14ac:dyDescent="0.2">
      <c r="A42" s="360" t="s">
        <v>263</v>
      </c>
      <c r="B42" s="360"/>
      <c r="C42" s="360"/>
      <c r="D42" s="334"/>
      <c r="E42" s="290"/>
    </row>
    <row r="43" spans="1:5" ht="32.25" customHeight="1" x14ac:dyDescent="0.2">
      <c r="A43" s="361" t="s">
        <v>264</v>
      </c>
      <c r="B43" s="361"/>
      <c r="C43" s="361"/>
      <c r="D43" s="334"/>
      <c r="E43" s="290"/>
    </row>
    <row r="44" spans="1:5" ht="68.25" customHeight="1" x14ac:dyDescent="0.2">
      <c r="A44" s="360" t="s">
        <v>491</v>
      </c>
      <c r="B44" s="360"/>
      <c r="C44" s="360"/>
      <c r="D44" s="334"/>
      <c r="E44" s="290"/>
    </row>
    <row r="45" spans="1:5" ht="59.25" customHeight="1" x14ac:dyDescent="0.2">
      <c r="A45" s="360" t="s">
        <v>265</v>
      </c>
      <c r="B45" s="360"/>
      <c r="C45" s="360"/>
      <c r="D45" s="334"/>
      <c r="E45" s="290"/>
    </row>
    <row r="46" spans="1:5" ht="69.75" customHeight="1" x14ac:dyDescent="0.2">
      <c r="A46" s="362" t="s">
        <v>266</v>
      </c>
      <c r="B46" s="362"/>
      <c r="C46" s="362"/>
      <c r="D46" s="334"/>
      <c r="E46" s="322"/>
    </row>
    <row r="47" spans="1:5" ht="58.5" customHeight="1" x14ac:dyDescent="0.2">
      <c r="A47" s="295" t="s">
        <v>932</v>
      </c>
      <c r="B47" s="295"/>
      <c r="C47" s="295"/>
      <c r="D47" s="48" t="s">
        <v>746</v>
      </c>
      <c r="E47" s="203"/>
    </row>
    <row r="48" spans="1:5" ht="87.75" customHeight="1" x14ac:dyDescent="0.2">
      <c r="A48" s="295" t="s">
        <v>910</v>
      </c>
      <c r="B48" s="295"/>
      <c r="C48" s="295"/>
      <c r="D48" s="48" t="s">
        <v>34</v>
      </c>
      <c r="E48" s="203"/>
    </row>
    <row r="49" spans="1:5" ht="123.75" customHeight="1" x14ac:dyDescent="0.2">
      <c r="A49" s="295" t="s">
        <v>933</v>
      </c>
      <c r="B49" s="295"/>
      <c r="C49" s="295"/>
      <c r="D49" s="48" t="s">
        <v>746</v>
      </c>
      <c r="E49" s="203"/>
    </row>
    <row r="50" spans="1:5" ht="87" customHeight="1" x14ac:dyDescent="0.2">
      <c r="A50" s="295" t="s">
        <v>267</v>
      </c>
      <c r="B50" s="295"/>
      <c r="C50" s="295"/>
      <c r="D50" s="48" t="s">
        <v>34</v>
      </c>
      <c r="E50" s="203"/>
    </row>
    <row r="51" spans="1:5" ht="125.25" customHeight="1" x14ac:dyDescent="0.2">
      <c r="A51" s="295" t="s">
        <v>492</v>
      </c>
      <c r="B51" s="295"/>
      <c r="C51" s="295"/>
      <c r="D51" s="48" t="s">
        <v>34</v>
      </c>
      <c r="E51" s="203"/>
    </row>
    <row r="52" spans="1:5" ht="125.25" customHeight="1" x14ac:dyDescent="0.2">
      <c r="A52" s="295" t="s">
        <v>934</v>
      </c>
      <c r="B52" s="295"/>
      <c r="C52" s="295"/>
      <c r="D52" s="48" t="s">
        <v>747</v>
      </c>
      <c r="E52" s="203"/>
    </row>
    <row r="53" spans="1:5" ht="264.75" customHeight="1" x14ac:dyDescent="0.2">
      <c r="A53" s="295" t="s">
        <v>916</v>
      </c>
      <c r="B53" s="295"/>
      <c r="C53" s="295"/>
      <c r="D53" s="48" t="s">
        <v>748</v>
      </c>
      <c r="E53" s="203"/>
    </row>
    <row r="54" spans="1:5" ht="114.75" customHeight="1" x14ac:dyDescent="0.2">
      <c r="A54" s="295" t="s">
        <v>268</v>
      </c>
      <c r="B54" s="295"/>
      <c r="C54" s="295"/>
      <c r="D54" s="48" t="s">
        <v>751</v>
      </c>
      <c r="E54" s="203"/>
    </row>
    <row r="55" spans="1:5" ht="66.75" customHeight="1" x14ac:dyDescent="0.2">
      <c r="A55" s="295" t="s">
        <v>269</v>
      </c>
      <c r="B55" s="295"/>
      <c r="C55" s="295"/>
      <c r="D55" s="48" t="s">
        <v>750</v>
      </c>
      <c r="E55" s="203"/>
    </row>
    <row r="56" spans="1:5" ht="83.25" customHeight="1" x14ac:dyDescent="0.2">
      <c r="A56" s="295" t="s">
        <v>270</v>
      </c>
      <c r="B56" s="295"/>
      <c r="C56" s="295"/>
      <c r="D56" s="48" t="s">
        <v>34</v>
      </c>
      <c r="E56" s="203"/>
    </row>
    <row r="57" spans="1:5" ht="135.75" customHeight="1" x14ac:dyDescent="0.2">
      <c r="A57" s="295" t="s">
        <v>907</v>
      </c>
      <c r="B57" s="295"/>
      <c r="C57" s="295"/>
      <c r="D57" s="48" t="s">
        <v>34</v>
      </c>
      <c r="E57" s="203"/>
    </row>
    <row r="58" spans="1:5" ht="58.5" customHeight="1" x14ac:dyDescent="0.2">
      <c r="A58" s="295" t="s">
        <v>271</v>
      </c>
      <c r="B58" s="295"/>
      <c r="C58" s="295"/>
      <c r="D58" s="48" t="s">
        <v>749</v>
      </c>
      <c r="E58" s="203"/>
    </row>
    <row r="59" spans="1:5" ht="17.25" customHeight="1" thickBot="1" x14ac:dyDescent="0.25"/>
    <row r="60" spans="1:5" ht="18" customHeight="1" thickBot="1" x14ac:dyDescent="0.35">
      <c r="A60" s="292" t="s">
        <v>875</v>
      </c>
      <c r="B60" s="292"/>
      <c r="C60" s="292"/>
      <c r="D60" s="292"/>
      <c r="E60" s="292"/>
    </row>
    <row r="61" spans="1:5" ht="23.25" customHeight="1" x14ac:dyDescent="0.2">
      <c r="A61" s="296" t="s">
        <v>43</v>
      </c>
      <c r="B61" s="296"/>
      <c r="C61" s="296" t="s">
        <v>44</v>
      </c>
      <c r="D61" s="296"/>
      <c r="E61" s="296"/>
    </row>
    <row r="62" spans="1:5" ht="57" customHeight="1" x14ac:dyDescent="0.2">
      <c r="A62" s="357" t="s">
        <v>773</v>
      </c>
      <c r="B62" s="357"/>
      <c r="C62" s="307" t="s">
        <v>272</v>
      </c>
      <c r="D62" s="307"/>
      <c r="E62" s="307"/>
    </row>
    <row r="63" spans="1:5" ht="42.75" customHeight="1" x14ac:dyDescent="0.2">
      <c r="A63" s="357" t="s">
        <v>774</v>
      </c>
      <c r="B63" s="357"/>
      <c r="C63" s="307" t="s">
        <v>759</v>
      </c>
      <c r="D63" s="307"/>
      <c r="E63" s="307"/>
    </row>
    <row r="64" spans="1:5" ht="59.25" customHeight="1" x14ac:dyDescent="0.2">
      <c r="A64" s="358" t="s">
        <v>483</v>
      </c>
      <c r="B64" s="358"/>
      <c r="C64" s="307" t="s">
        <v>482</v>
      </c>
      <c r="D64" s="307"/>
      <c r="E64" s="307"/>
    </row>
    <row r="65" spans="1:5" ht="46.5" customHeight="1" x14ac:dyDescent="0.2">
      <c r="A65" s="350" t="s">
        <v>273</v>
      </c>
      <c r="B65" s="350"/>
      <c r="C65" s="307" t="s">
        <v>274</v>
      </c>
      <c r="D65" s="307"/>
      <c r="E65" s="307"/>
    </row>
    <row r="66" spans="1:5" ht="33" customHeight="1" x14ac:dyDescent="0.2">
      <c r="A66" s="350" t="s">
        <v>85</v>
      </c>
      <c r="B66" s="350"/>
      <c r="C66" s="307" t="s">
        <v>225</v>
      </c>
      <c r="D66" s="307"/>
      <c r="E66" s="307"/>
    </row>
    <row r="67" spans="1:5" ht="57" customHeight="1" x14ac:dyDescent="0.2">
      <c r="A67" s="350" t="s">
        <v>275</v>
      </c>
      <c r="B67" s="350"/>
      <c r="C67" s="307" t="s">
        <v>276</v>
      </c>
      <c r="D67" s="307"/>
      <c r="E67" s="307"/>
    </row>
    <row r="68" spans="1:5" ht="48.75" customHeight="1" x14ac:dyDescent="0.2">
      <c r="A68" s="350" t="s">
        <v>277</v>
      </c>
      <c r="B68" s="350"/>
      <c r="C68" s="307" t="s">
        <v>278</v>
      </c>
      <c r="D68" s="307"/>
      <c r="E68" s="307"/>
    </row>
    <row r="69" spans="1:5" ht="211.5" customHeight="1" x14ac:dyDescent="0.2">
      <c r="A69" s="350" t="s">
        <v>89</v>
      </c>
      <c r="B69" s="350"/>
      <c r="C69" s="307" t="s">
        <v>279</v>
      </c>
      <c r="D69" s="307"/>
      <c r="E69" s="307"/>
    </row>
    <row r="70" spans="1:5" ht="110.25" customHeight="1" x14ac:dyDescent="0.2">
      <c r="A70" s="357" t="s">
        <v>906</v>
      </c>
      <c r="B70" s="357"/>
      <c r="C70" s="359" t="s">
        <v>919</v>
      </c>
      <c r="D70" s="359"/>
      <c r="E70" s="359"/>
    </row>
    <row r="71" spans="1:5" ht="35.25" customHeight="1" x14ac:dyDescent="0.2">
      <c r="A71" s="350" t="s">
        <v>281</v>
      </c>
      <c r="B71" s="350"/>
      <c r="C71" s="307" t="s">
        <v>282</v>
      </c>
      <c r="D71" s="307"/>
      <c r="E71" s="307"/>
    </row>
    <row r="72" spans="1:5" ht="32.25" customHeight="1" x14ac:dyDescent="0.2">
      <c r="A72" s="350" t="s">
        <v>83</v>
      </c>
      <c r="B72" s="350"/>
      <c r="C72" s="307" t="s">
        <v>200</v>
      </c>
      <c r="D72" s="307"/>
      <c r="E72" s="307"/>
    </row>
    <row r="73" spans="1:5" ht="108" customHeight="1" x14ac:dyDescent="0.2">
      <c r="A73" s="350" t="s">
        <v>52</v>
      </c>
      <c r="B73" s="350"/>
      <c r="C73" s="307" t="s">
        <v>201</v>
      </c>
      <c r="D73" s="307"/>
      <c r="E73" s="307"/>
    </row>
    <row r="74" spans="1:5" ht="73.5" customHeight="1" x14ac:dyDescent="0.2">
      <c r="A74" s="350" t="s">
        <v>62</v>
      </c>
      <c r="B74" s="350"/>
      <c r="C74" s="307" t="s">
        <v>283</v>
      </c>
      <c r="D74" s="307"/>
      <c r="E74" s="307"/>
    </row>
    <row r="75" spans="1:5" ht="72" customHeight="1" x14ac:dyDescent="0.2">
      <c r="A75" s="358" t="s">
        <v>771</v>
      </c>
      <c r="B75" s="358"/>
      <c r="C75" s="307" t="s">
        <v>935</v>
      </c>
      <c r="D75" s="307"/>
      <c r="E75" s="307"/>
    </row>
    <row r="76" spans="1:5" ht="57" customHeight="1" x14ac:dyDescent="0.2">
      <c r="A76" s="350" t="s">
        <v>68</v>
      </c>
      <c r="B76" s="350"/>
      <c r="C76" s="307" t="s">
        <v>284</v>
      </c>
      <c r="D76" s="307"/>
      <c r="E76" s="307"/>
    </row>
    <row r="77" spans="1:5" ht="60.75" customHeight="1" x14ac:dyDescent="0.2">
      <c r="A77" s="350" t="s">
        <v>285</v>
      </c>
      <c r="B77" s="350"/>
      <c r="C77" s="307" t="s">
        <v>208</v>
      </c>
      <c r="D77" s="307"/>
      <c r="E77" s="307"/>
    </row>
    <row r="78" spans="1:5" ht="110.25" customHeight="1" x14ac:dyDescent="0.2">
      <c r="A78" s="350" t="s">
        <v>124</v>
      </c>
      <c r="B78" s="350"/>
      <c r="C78" s="307" t="s">
        <v>286</v>
      </c>
      <c r="D78" s="307"/>
      <c r="E78" s="307"/>
    </row>
    <row r="79" spans="1:5" ht="174.75" customHeight="1" x14ac:dyDescent="0.2">
      <c r="A79" s="350" t="s">
        <v>209</v>
      </c>
      <c r="B79" s="350"/>
      <c r="C79" s="307" t="s">
        <v>772</v>
      </c>
      <c r="D79" s="307"/>
      <c r="E79" s="307"/>
    </row>
    <row r="80" spans="1:5" ht="97.5" customHeight="1" x14ac:dyDescent="0.2">
      <c r="A80" s="357" t="s">
        <v>775</v>
      </c>
      <c r="B80" s="357"/>
      <c r="C80" s="307" t="s">
        <v>920</v>
      </c>
      <c r="D80" s="307"/>
      <c r="E80" s="307"/>
    </row>
    <row r="81" spans="1:5" ht="72" customHeight="1" x14ac:dyDescent="0.2">
      <c r="A81" s="350" t="s">
        <v>280</v>
      </c>
      <c r="B81" s="350"/>
      <c r="C81" s="307" t="s">
        <v>898</v>
      </c>
      <c r="D81" s="307"/>
      <c r="E81" s="307"/>
    </row>
    <row r="82" spans="1:5" ht="85.5" customHeight="1" x14ac:dyDescent="0.2">
      <c r="A82" s="350" t="s">
        <v>130</v>
      </c>
      <c r="B82" s="350"/>
      <c r="C82" s="307" t="s">
        <v>234</v>
      </c>
      <c r="D82" s="307"/>
      <c r="E82" s="307"/>
    </row>
    <row r="83" spans="1:5" ht="44.25" customHeight="1" x14ac:dyDescent="0.2">
      <c r="A83" s="358" t="s">
        <v>145</v>
      </c>
      <c r="B83" s="358"/>
      <c r="C83" s="307" t="s">
        <v>929</v>
      </c>
      <c r="D83" s="307"/>
      <c r="E83" s="307"/>
    </row>
    <row r="84" spans="1:5" ht="13.5" thickBot="1" x14ac:dyDescent="0.25">
      <c r="A84" s="49"/>
      <c r="B84" s="49"/>
      <c r="C84" s="12"/>
      <c r="D84" s="12"/>
      <c r="E84" s="12"/>
    </row>
    <row r="85" spans="1:5" ht="17.25" thickBot="1" x14ac:dyDescent="0.35">
      <c r="A85" s="292" t="s">
        <v>801</v>
      </c>
      <c r="B85" s="292"/>
      <c r="C85" s="292"/>
      <c r="D85" s="292"/>
      <c r="E85" s="292"/>
    </row>
    <row r="86" spans="1:5" x14ac:dyDescent="0.2">
      <c r="A86" s="323" t="s">
        <v>147</v>
      </c>
      <c r="B86" s="323"/>
      <c r="C86" s="323" t="s">
        <v>148</v>
      </c>
      <c r="D86" s="323"/>
      <c r="E86" s="323"/>
    </row>
    <row r="87" spans="1:5" x14ac:dyDescent="0.2">
      <c r="A87" s="333" t="s">
        <v>287</v>
      </c>
      <c r="B87" s="333"/>
      <c r="C87" s="334" t="s">
        <v>288</v>
      </c>
      <c r="D87" s="334"/>
      <c r="E87" s="334"/>
    </row>
    <row r="88" spans="1:5" ht="29.25" customHeight="1" thickBot="1" x14ac:dyDescent="0.25">
      <c r="A88" s="49"/>
      <c r="B88" s="49"/>
      <c r="C88" s="12"/>
      <c r="D88" s="12"/>
      <c r="E88" s="12"/>
    </row>
    <row r="89" spans="1:5" ht="16.5" customHeight="1" x14ac:dyDescent="0.2">
      <c r="A89" s="351" t="s">
        <v>876</v>
      </c>
      <c r="B89" s="351"/>
      <c r="C89" s="351"/>
      <c r="D89" s="351"/>
      <c r="E89" s="351"/>
    </row>
    <row r="90" spans="1:5" ht="110.25" customHeight="1" x14ac:dyDescent="0.2">
      <c r="A90" s="352" t="s">
        <v>43</v>
      </c>
      <c r="B90" s="352"/>
      <c r="C90" s="42" t="s">
        <v>156</v>
      </c>
      <c r="D90" s="353" t="s">
        <v>157</v>
      </c>
      <c r="E90" s="353"/>
    </row>
    <row r="91" spans="1:5" x14ac:dyDescent="0.2">
      <c r="A91" s="349" t="s">
        <v>773</v>
      </c>
      <c r="B91" s="356"/>
      <c r="C91" s="284"/>
      <c r="D91" s="354"/>
      <c r="E91" s="354"/>
    </row>
    <row r="92" spans="1:5" x14ac:dyDescent="0.2">
      <c r="A92" s="349" t="s">
        <v>774</v>
      </c>
      <c r="B92" s="349"/>
      <c r="C92" s="284"/>
      <c r="D92" s="354"/>
      <c r="E92" s="354"/>
    </row>
    <row r="93" spans="1:5" ht="30" customHeight="1" x14ac:dyDescent="0.2">
      <c r="A93" s="350" t="s">
        <v>483</v>
      </c>
      <c r="B93" s="350"/>
      <c r="C93" s="283"/>
      <c r="D93" s="355"/>
      <c r="E93" s="355"/>
    </row>
    <row r="94" spans="1:5" ht="29.25" customHeight="1" x14ac:dyDescent="0.2">
      <c r="A94" s="349" t="s">
        <v>906</v>
      </c>
      <c r="B94" s="349"/>
      <c r="C94" s="207"/>
      <c r="D94" s="332"/>
      <c r="E94" s="332"/>
    </row>
    <row r="95" spans="1:5" ht="27.75" customHeight="1" x14ac:dyDescent="0.2">
      <c r="A95" s="350" t="s">
        <v>771</v>
      </c>
      <c r="B95" s="350"/>
      <c r="C95" s="207"/>
      <c r="D95" s="332"/>
      <c r="E95" s="332"/>
    </row>
    <row r="96" spans="1:5" x14ac:dyDescent="0.2">
      <c r="A96" s="349" t="s">
        <v>775</v>
      </c>
      <c r="B96" s="349"/>
      <c r="C96" s="207"/>
      <c r="D96" s="332"/>
      <c r="E96" s="332"/>
    </row>
    <row r="97" spans="1:6" customFormat="1" x14ac:dyDescent="0.2">
      <c r="A97" s="350" t="s">
        <v>145</v>
      </c>
      <c r="B97" s="350"/>
      <c r="C97" s="207"/>
      <c r="D97" s="332"/>
      <c r="E97" s="332"/>
      <c r="F97" s="265"/>
    </row>
    <row r="98" spans="1:6" customFormat="1" ht="13.5" thickBot="1" x14ac:dyDescent="0.25">
      <c r="A98" s="1"/>
      <c r="B98" s="1"/>
      <c r="C98" s="3"/>
      <c r="D98" s="3"/>
      <c r="E98" s="4"/>
      <c r="F98" s="265"/>
    </row>
    <row r="99" spans="1:6" customFormat="1" ht="17.25" thickBot="1" x14ac:dyDescent="0.25">
      <c r="A99" s="316" t="s">
        <v>877</v>
      </c>
      <c r="B99" s="316"/>
      <c r="C99" s="316"/>
      <c r="D99" s="316"/>
      <c r="E99" s="316"/>
      <c r="F99" s="265"/>
    </row>
    <row r="100" spans="1:6" customFormat="1" ht="63.75" x14ac:dyDescent="0.2">
      <c r="A100" s="296" t="s">
        <v>30</v>
      </c>
      <c r="B100" s="296"/>
      <c r="C100" s="17" t="s">
        <v>159</v>
      </c>
      <c r="D100" s="297" t="s">
        <v>240</v>
      </c>
      <c r="E100" s="297"/>
      <c r="F100" s="265"/>
    </row>
    <row r="101" spans="1:6" customFormat="1" ht="15" customHeight="1" x14ac:dyDescent="0.2">
      <c r="A101" s="328" t="s">
        <v>439</v>
      </c>
      <c r="B101" s="328"/>
      <c r="C101" s="17"/>
      <c r="D101" s="343"/>
      <c r="E101" s="344"/>
      <c r="F101" s="265"/>
    </row>
    <row r="102" spans="1:6" customFormat="1" ht="15" customHeight="1" x14ac:dyDescent="0.2">
      <c r="A102" s="328" t="s">
        <v>440</v>
      </c>
      <c r="B102" s="328"/>
      <c r="C102" s="17"/>
      <c r="D102" s="343"/>
      <c r="E102" s="344"/>
      <c r="F102" s="265"/>
    </row>
    <row r="103" spans="1:6" customFormat="1" ht="15" customHeight="1" x14ac:dyDescent="0.2">
      <c r="A103" s="328" t="s">
        <v>441</v>
      </c>
      <c r="B103" s="328"/>
      <c r="C103" s="17"/>
      <c r="D103" s="343"/>
      <c r="E103" s="344"/>
      <c r="F103" s="265"/>
    </row>
    <row r="104" spans="1:6" customFormat="1" ht="15" customHeight="1" x14ac:dyDescent="0.2">
      <c r="A104" s="328" t="s">
        <v>494</v>
      </c>
      <c r="B104" s="328"/>
      <c r="C104" s="17"/>
      <c r="D104" s="343"/>
      <c r="E104" s="344"/>
      <c r="F104" s="265"/>
    </row>
    <row r="105" spans="1:6" customFormat="1" ht="15" customHeight="1" x14ac:dyDescent="0.2">
      <c r="A105" s="328" t="s">
        <v>493</v>
      </c>
      <c r="B105" s="328"/>
      <c r="C105" s="17"/>
      <c r="D105" s="343"/>
      <c r="E105" s="344"/>
      <c r="F105" s="265"/>
    </row>
    <row r="106" spans="1:6" customFormat="1" ht="15" customHeight="1" x14ac:dyDescent="0.2">
      <c r="A106" s="328" t="s">
        <v>442</v>
      </c>
      <c r="B106" s="328"/>
      <c r="C106" s="17"/>
      <c r="D106" s="343"/>
      <c r="E106" s="344"/>
      <c r="F106" s="265"/>
    </row>
    <row r="107" spans="1:6" customFormat="1" ht="15" customHeight="1" x14ac:dyDescent="0.2">
      <c r="A107" s="328" t="s">
        <v>443</v>
      </c>
      <c r="B107" s="328"/>
      <c r="C107" s="17"/>
      <c r="D107" s="343"/>
      <c r="E107" s="344"/>
      <c r="F107" s="265"/>
    </row>
    <row r="108" spans="1:6" customFormat="1" ht="28.5" customHeight="1" x14ac:dyDescent="0.2">
      <c r="A108" s="328" t="s">
        <v>495</v>
      </c>
      <c r="B108" s="348"/>
      <c r="C108" s="17"/>
      <c r="D108" s="343"/>
      <c r="E108" s="344"/>
      <c r="F108" s="265"/>
    </row>
    <row r="109" spans="1:6" customFormat="1" ht="15" customHeight="1" x14ac:dyDescent="0.2">
      <c r="A109" s="345" t="s">
        <v>444</v>
      </c>
      <c r="B109" s="346"/>
      <c r="C109" s="17"/>
      <c r="D109" s="343"/>
      <c r="E109" s="344"/>
      <c r="F109" s="265"/>
    </row>
    <row r="110" spans="1:6" customFormat="1" ht="15" customHeight="1" x14ac:dyDescent="0.2">
      <c r="A110" s="345" t="s">
        <v>895</v>
      </c>
      <c r="B110" s="346"/>
      <c r="C110" s="249"/>
      <c r="D110" s="343"/>
      <c r="E110" s="344"/>
      <c r="F110" s="274"/>
    </row>
    <row r="111" spans="1:6" s="277" customFormat="1" ht="15.75" customHeight="1" thickBot="1" x14ac:dyDescent="0.25">
      <c r="A111" s="280"/>
      <c r="B111" s="280"/>
      <c r="C111" s="282"/>
      <c r="D111" s="282"/>
      <c r="E111" s="282"/>
      <c r="F111" s="274"/>
    </row>
    <row r="112" spans="1:6" customFormat="1" ht="17.25" thickBot="1" x14ac:dyDescent="0.35">
      <c r="A112" s="292" t="s">
        <v>878</v>
      </c>
      <c r="B112" s="292"/>
      <c r="C112" s="292"/>
      <c r="D112" s="292"/>
      <c r="E112" s="292"/>
      <c r="F112" s="265"/>
    </row>
    <row r="113" spans="1:6" s="60" customFormat="1" ht="72.75" customHeight="1" x14ac:dyDescent="0.2">
      <c r="A113" s="50" t="s">
        <v>30</v>
      </c>
      <c r="B113" s="50" t="s">
        <v>44</v>
      </c>
      <c r="C113" s="42" t="s">
        <v>162</v>
      </c>
      <c r="D113" s="42" t="s">
        <v>163</v>
      </c>
      <c r="E113" s="42" t="s">
        <v>164</v>
      </c>
      <c r="F113" s="265"/>
    </row>
    <row r="114" spans="1:6" ht="76.5" x14ac:dyDescent="0.2">
      <c r="A114" s="114" t="s">
        <v>445</v>
      </c>
      <c r="B114" s="128" t="s">
        <v>446</v>
      </c>
      <c r="C114" s="42"/>
      <c r="D114" s="42"/>
      <c r="E114" s="42"/>
    </row>
    <row r="115" spans="1:6" customFormat="1" ht="63.75" x14ac:dyDescent="0.2">
      <c r="A115" s="114" t="s">
        <v>447</v>
      </c>
      <c r="B115" s="128" t="s">
        <v>448</v>
      </c>
      <c r="C115" s="42"/>
      <c r="D115" s="42"/>
      <c r="E115" s="42"/>
      <c r="F115" s="265"/>
    </row>
    <row r="116" spans="1:6" customFormat="1" ht="204" x14ac:dyDescent="0.2">
      <c r="A116" s="114" t="s">
        <v>418</v>
      </c>
      <c r="B116" s="128" t="s">
        <v>419</v>
      </c>
      <c r="C116" s="106"/>
      <c r="D116" s="106"/>
      <c r="E116" s="106"/>
      <c r="F116" s="265"/>
    </row>
    <row r="117" spans="1:6" customFormat="1" ht="26.25" customHeight="1" x14ac:dyDescent="0.2">
      <c r="A117" s="1"/>
      <c r="B117" s="1"/>
      <c r="C117" s="3"/>
      <c r="D117" s="3"/>
      <c r="E117" s="4"/>
      <c r="F117" s="265"/>
    </row>
    <row r="118" spans="1:6" customFormat="1" ht="16.5" x14ac:dyDescent="0.3">
      <c r="A118" s="347" t="s">
        <v>879</v>
      </c>
      <c r="B118" s="347"/>
      <c r="C118" s="347"/>
      <c r="D118" s="347"/>
      <c r="E118" s="347"/>
      <c r="F118" s="265"/>
    </row>
    <row r="119" spans="1:6" customFormat="1" x14ac:dyDescent="0.2">
      <c r="A119" s="5"/>
      <c r="B119" s="5"/>
      <c r="C119" s="3"/>
      <c r="D119" s="3"/>
      <c r="E119" s="4"/>
      <c r="F119" s="265"/>
    </row>
    <row r="120" spans="1:6" customFormat="1" ht="34.5" customHeight="1" x14ac:dyDescent="0.2">
      <c r="A120" s="293" t="s">
        <v>166</v>
      </c>
      <c r="B120" s="293"/>
      <c r="C120" s="293"/>
      <c r="D120" s="293"/>
      <c r="E120" s="293"/>
      <c r="F120" s="265"/>
    </row>
    <row r="121" spans="1:6" customFormat="1" ht="21" customHeight="1" thickBot="1" x14ac:dyDescent="0.25">
      <c r="A121" s="51"/>
      <c r="B121" s="51"/>
      <c r="C121" s="51"/>
      <c r="D121" s="51"/>
      <c r="E121" s="51"/>
      <c r="F121" s="265"/>
    </row>
    <row r="122" spans="1:6" s="120" customFormat="1" ht="15" customHeight="1" thickBot="1" x14ac:dyDescent="0.35">
      <c r="A122" s="292" t="s">
        <v>880</v>
      </c>
      <c r="B122" s="292"/>
      <c r="C122" s="292"/>
      <c r="D122" s="292"/>
      <c r="E122" s="292"/>
      <c r="F122" s="265"/>
    </row>
    <row r="123" spans="1:6" customFormat="1" ht="57" customHeight="1" x14ac:dyDescent="0.2">
      <c r="A123" s="296" t="s">
        <v>168</v>
      </c>
      <c r="B123" s="296"/>
      <c r="C123" s="42" t="s">
        <v>169</v>
      </c>
      <c r="D123" s="338" t="s">
        <v>170</v>
      </c>
      <c r="E123" s="338"/>
      <c r="F123" s="265"/>
    </row>
    <row r="124" spans="1:6" s="27" customFormat="1" ht="51" x14ac:dyDescent="0.2">
      <c r="A124" s="129" t="s">
        <v>428</v>
      </c>
      <c r="B124" s="114" t="s">
        <v>437</v>
      </c>
      <c r="C124" s="105">
        <v>80</v>
      </c>
      <c r="D124" s="289"/>
      <c r="E124" s="289"/>
      <c r="F124" s="266"/>
    </row>
    <row r="125" spans="1:6" s="27" customFormat="1" ht="13.5" thickBot="1" x14ac:dyDescent="0.25">
      <c r="A125" s="21"/>
      <c r="B125" s="9"/>
      <c r="C125" s="3"/>
      <c r="D125" s="3"/>
      <c r="E125" s="4"/>
      <c r="F125" s="266"/>
    </row>
    <row r="126" spans="1:6" s="27" customFormat="1" ht="17.25" thickBot="1" x14ac:dyDescent="0.35">
      <c r="A126" s="292" t="s">
        <v>886</v>
      </c>
      <c r="B126" s="292"/>
      <c r="C126" s="292"/>
      <c r="D126" s="292"/>
      <c r="E126" s="292"/>
      <c r="F126" s="266"/>
    </row>
    <row r="127" spans="1:6" s="27" customFormat="1" x14ac:dyDescent="0.2">
      <c r="A127" s="299" t="s">
        <v>30</v>
      </c>
      <c r="B127" s="299"/>
      <c r="C127" s="299" t="s">
        <v>172</v>
      </c>
      <c r="D127" s="299"/>
      <c r="E127" s="299"/>
      <c r="F127" s="266"/>
    </row>
    <row r="128" spans="1:6" customFormat="1" x14ac:dyDescent="0.2">
      <c r="A128" s="290"/>
      <c r="B128" s="290"/>
      <c r="C128" s="290"/>
      <c r="D128" s="290"/>
      <c r="E128" s="290"/>
      <c r="F128" s="265"/>
    </row>
    <row r="129" spans="1:6" customFormat="1" x14ac:dyDescent="0.2">
      <c r="A129" s="327" t="s">
        <v>173</v>
      </c>
      <c r="B129" s="327"/>
      <c r="C129" s="327"/>
      <c r="D129" s="327"/>
      <c r="E129" s="327"/>
      <c r="F129" s="265"/>
    </row>
    <row r="130" spans="1:6" customFormat="1" ht="13.5" thickBot="1" x14ac:dyDescent="0.25">
      <c r="A130" s="27"/>
      <c r="B130" s="27"/>
      <c r="C130" s="30"/>
      <c r="D130" s="30"/>
      <c r="E130" s="31"/>
      <c r="F130" s="265"/>
    </row>
    <row r="131" spans="1:6" customFormat="1" ht="17.25" thickBot="1" x14ac:dyDescent="0.35">
      <c r="A131" s="292" t="s">
        <v>887</v>
      </c>
      <c r="B131" s="292"/>
      <c r="C131" s="292"/>
      <c r="D131" s="292"/>
      <c r="E131" s="292"/>
      <c r="F131" s="265"/>
    </row>
    <row r="132" spans="1:6" customFormat="1" x14ac:dyDescent="0.2">
      <c r="A132" s="5"/>
      <c r="B132" s="5"/>
      <c r="C132" s="3"/>
      <c r="D132" s="3"/>
      <c r="E132" s="4"/>
      <c r="F132" s="265"/>
    </row>
    <row r="133" spans="1:6" customFormat="1" x14ac:dyDescent="0.2">
      <c r="A133" s="32" t="s">
        <v>243</v>
      </c>
      <c r="B133" s="32" t="s">
        <v>480</v>
      </c>
      <c r="C133" s="32" t="s">
        <v>177</v>
      </c>
      <c r="D133" s="32" t="s">
        <v>178</v>
      </c>
      <c r="E133" s="33" t="s">
        <v>179</v>
      </c>
      <c r="F133" s="265"/>
    </row>
    <row r="134" spans="1:6" x14ac:dyDescent="0.2">
      <c r="A134" s="38" t="s">
        <v>244</v>
      </c>
      <c r="B134" s="43">
        <v>1200000000</v>
      </c>
      <c r="C134" s="26"/>
      <c r="D134" s="26"/>
      <c r="E134" s="35"/>
    </row>
    <row r="135" spans="1:6" x14ac:dyDescent="0.2">
      <c r="A135" s="38" t="s">
        <v>245</v>
      </c>
      <c r="B135" s="43">
        <v>1500000000</v>
      </c>
      <c r="C135" s="26"/>
      <c r="D135" s="26"/>
      <c r="E135" s="35"/>
    </row>
    <row r="136" spans="1:6" x14ac:dyDescent="0.2">
      <c r="A136" s="38" t="s">
        <v>246</v>
      </c>
      <c r="B136" s="43">
        <v>2000000000</v>
      </c>
      <c r="C136" s="26"/>
      <c r="D136" s="26"/>
      <c r="E136" s="35"/>
    </row>
    <row r="138" spans="1:6" x14ac:dyDescent="0.2">
      <c r="A138" s="291" t="s">
        <v>430</v>
      </c>
      <c r="B138" s="291"/>
      <c r="C138" s="291"/>
      <c r="D138" s="291"/>
      <c r="E138" s="291"/>
    </row>
  </sheetData>
  <mergeCells count="158">
    <mergeCell ref="A1:E1"/>
    <mergeCell ref="A2:E2"/>
    <mergeCell ref="B4:E4"/>
    <mergeCell ref="A6:E6"/>
    <mergeCell ref="A8:E8"/>
    <mergeCell ref="A10:E10"/>
    <mergeCell ref="A20:E20"/>
    <mergeCell ref="A21:E21"/>
    <mergeCell ref="A23:E23"/>
    <mergeCell ref="B25:E25"/>
    <mergeCell ref="A32:E32"/>
    <mergeCell ref="A33:C33"/>
    <mergeCell ref="B12:E12"/>
    <mergeCell ref="B13:E13"/>
    <mergeCell ref="B14:E14"/>
    <mergeCell ref="A15:E15"/>
    <mergeCell ref="A16:A18"/>
    <mergeCell ref="B16:E16"/>
    <mergeCell ref="B17:E17"/>
    <mergeCell ref="B18:E18"/>
    <mergeCell ref="B26:E26"/>
    <mergeCell ref="B27:E27"/>
    <mergeCell ref="A28:E28"/>
    <mergeCell ref="B30:E30"/>
    <mergeCell ref="A42:C42"/>
    <mergeCell ref="A43:C43"/>
    <mergeCell ref="A44:C44"/>
    <mergeCell ref="A45:C45"/>
    <mergeCell ref="A46:C46"/>
    <mergeCell ref="A47:C47"/>
    <mergeCell ref="A34:C34"/>
    <mergeCell ref="D34:D46"/>
    <mergeCell ref="E34:E46"/>
    <mergeCell ref="A35:C35"/>
    <mergeCell ref="A36:C36"/>
    <mergeCell ref="A37:C37"/>
    <mergeCell ref="A38:C38"/>
    <mergeCell ref="A39:C39"/>
    <mergeCell ref="A40:C40"/>
    <mergeCell ref="A41:C41"/>
    <mergeCell ref="A54:C54"/>
    <mergeCell ref="A55:C55"/>
    <mergeCell ref="A56:C56"/>
    <mergeCell ref="A57:C57"/>
    <mergeCell ref="A58:C58"/>
    <mergeCell ref="A60:E60"/>
    <mergeCell ref="A48:C48"/>
    <mergeCell ref="A49:C49"/>
    <mergeCell ref="A50:C50"/>
    <mergeCell ref="A51:C51"/>
    <mergeCell ref="A52:C52"/>
    <mergeCell ref="A53:C53"/>
    <mergeCell ref="A64:B64"/>
    <mergeCell ref="C64:E64"/>
    <mergeCell ref="A65:B65"/>
    <mergeCell ref="C65:E65"/>
    <mergeCell ref="A66:B66"/>
    <mergeCell ref="C66:E66"/>
    <mergeCell ref="A61:B61"/>
    <mergeCell ref="C61:E61"/>
    <mergeCell ref="A62:B62"/>
    <mergeCell ref="C62:E62"/>
    <mergeCell ref="A63:B63"/>
    <mergeCell ref="C63:E63"/>
    <mergeCell ref="A70:B70"/>
    <mergeCell ref="C70:E70"/>
    <mergeCell ref="A71:B71"/>
    <mergeCell ref="C71:E71"/>
    <mergeCell ref="A67:B67"/>
    <mergeCell ref="C67:E67"/>
    <mergeCell ref="A68:B68"/>
    <mergeCell ref="C68:E68"/>
    <mergeCell ref="A69:B69"/>
    <mergeCell ref="C69:E69"/>
    <mergeCell ref="A75:B75"/>
    <mergeCell ref="C75:E75"/>
    <mergeCell ref="A76:B76"/>
    <mergeCell ref="C76:E76"/>
    <mergeCell ref="A72:B72"/>
    <mergeCell ref="C72:E72"/>
    <mergeCell ref="A74:B74"/>
    <mergeCell ref="C74:E74"/>
    <mergeCell ref="A73:B73"/>
    <mergeCell ref="C73:E73"/>
    <mergeCell ref="A80:B80"/>
    <mergeCell ref="C80:E80"/>
    <mergeCell ref="A83:B83"/>
    <mergeCell ref="C83:E83"/>
    <mergeCell ref="A85:E85"/>
    <mergeCell ref="A86:B86"/>
    <mergeCell ref="C86:E86"/>
    <mergeCell ref="A77:B77"/>
    <mergeCell ref="C77:E77"/>
    <mergeCell ref="A78:B78"/>
    <mergeCell ref="C78:E78"/>
    <mergeCell ref="A79:B79"/>
    <mergeCell ref="C79:E79"/>
    <mergeCell ref="A81:B81"/>
    <mergeCell ref="C81:E81"/>
    <mergeCell ref="A82:B82"/>
    <mergeCell ref="C82:E82"/>
    <mergeCell ref="A87:B87"/>
    <mergeCell ref="C87:E87"/>
    <mergeCell ref="A89:E89"/>
    <mergeCell ref="A90:B90"/>
    <mergeCell ref="D90:E90"/>
    <mergeCell ref="A92:B92"/>
    <mergeCell ref="D92:E92"/>
    <mergeCell ref="A93:B93"/>
    <mergeCell ref="D93:E93"/>
    <mergeCell ref="A91:B91"/>
    <mergeCell ref="D91:E91"/>
    <mergeCell ref="A94:B94"/>
    <mergeCell ref="D94:E94"/>
    <mergeCell ref="A97:B97"/>
    <mergeCell ref="D97:E97"/>
    <mergeCell ref="A99:E99"/>
    <mergeCell ref="A100:B100"/>
    <mergeCell ref="D100:E100"/>
    <mergeCell ref="A95:B95"/>
    <mergeCell ref="D95:E95"/>
    <mergeCell ref="A96:B96"/>
    <mergeCell ref="D96:E96"/>
    <mergeCell ref="A101:B101"/>
    <mergeCell ref="D101:E101"/>
    <mergeCell ref="A122:E122"/>
    <mergeCell ref="A123:B123"/>
    <mergeCell ref="D123:E123"/>
    <mergeCell ref="A138:E138"/>
    <mergeCell ref="A110:B110"/>
    <mergeCell ref="D110:E110"/>
    <mergeCell ref="A112:E112"/>
    <mergeCell ref="A118:E118"/>
    <mergeCell ref="A120:E120"/>
    <mergeCell ref="A128:B128"/>
    <mergeCell ref="C128:E128"/>
    <mergeCell ref="A129:E129"/>
    <mergeCell ref="A131:E131"/>
    <mergeCell ref="A103:B103"/>
    <mergeCell ref="A102:B102"/>
    <mergeCell ref="A104:B104"/>
    <mergeCell ref="A105:B105"/>
    <mergeCell ref="A109:B109"/>
    <mergeCell ref="A106:B106"/>
    <mergeCell ref="A108:B108"/>
    <mergeCell ref="A107:B107"/>
    <mergeCell ref="D124:E124"/>
    <mergeCell ref="A126:E126"/>
    <mergeCell ref="A127:B127"/>
    <mergeCell ref="D102:E102"/>
    <mergeCell ref="D103:E103"/>
    <mergeCell ref="D104:E104"/>
    <mergeCell ref="D105:E105"/>
    <mergeCell ref="D106:E106"/>
    <mergeCell ref="D107:E107"/>
    <mergeCell ref="D108:E108"/>
    <mergeCell ref="D109:E109"/>
    <mergeCell ref="C127:E127"/>
  </mergeCells>
  <printOptions horizontalCentered="1"/>
  <pageMargins left="0" right="0" top="0.78740157480314965" bottom="0.78740157480314965" header="0.51181102362204722" footer="0"/>
  <pageSetup scale="70" fitToWidth="0" fitToHeight="0" orientation="portrait" r:id="rId1"/>
  <headerFooter>
    <oddFooter>&amp;C&amp;A&amp;RPágina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1"/>
  <sheetViews>
    <sheetView topLeftCell="A9" zoomScaleNormal="100" zoomScaleSheetLayoutView="100" workbookViewId="0">
      <selection activeCell="A23" sqref="A23:E23"/>
    </sheetView>
  </sheetViews>
  <sheetFormatPr baseColWidth="10" defaultRowHeight="12.75" x14ac:dyDescent="0.2"/>
  <cols>
    <col min="1" max="1" width="22.5703125" style="36" customWidth="1"/>
    <col min="2" max="2" width="49" style="36" customWidth="1"/>
    <col min="3" max="3" width="14.7109375" style="36" customWidth="1"/>
    <col min="4" max="4" width="17.7109375" style="36" customWidth="1"/>
    <col min="5" max="5" width="30.7109375" style="36" customWidth="1"/>
    <col min="6" max="6" width="21" style="272" customWidth="1"/>
    <col min="7" max="16384" width="11.42578125" style="36"/>
  </cols>
  <sheetData>
    <row r="1" spans="1:6" ht="16.5" x14ac:dyDescent="0.3">
      <c r="A1" s="311" t="str">
        <f>+'7A. TRDM'!A1:E1</f>
        <v>FONDO DE GARANTIAS DE ENTIDADES COOPERATIVAS - FOGACOOP</v>
      </c>
      <c r="B1" s="311"/>
      <c r="C1" s="311"/>
      <c r="D1" s="311"/>
      <c r="E1" s="311"/>
    </row>
    <row r="2" spans="1:6" ht="13.5" thickBot="1" x14ac:dyDescent="0.25">
      <c r="A2" s="312" t="s">
        <v>735</v>
      </c>
      <c r="B2" s="312"/>
      <c r="C2" s="312"/>
      <c r="D2" s="312"/>
      <c r="E2" s="312"/>
    </row>
    <row r="3" spans="1:6" x14ac:dyDescent="0.2">
      <c r="A3" s="1"/>
      <c r="B3" s="1"/>
      <c r="C3" s="3"/>
      <c r="D3" s="3"/>
      <c r="E3" s="4"/>
    </row>
    <row r="4" spans="1:6" x14ac:dyDescent="0.2">
      <c r="A4" s="5" t="s">
        <v>1</v>
      </c>
      <c r="B4" s="340"/>
      <c r="C4" s="340"/>
      <c r="D4" s="340"/>
      <c r="E4" s="340"/>
    </row>
    <row r="5" spans="1:6" s="27" customFormat="1" ht="13.5" thickBot="1" x14ac:dyDescent="0.25">
      <c r="C5" s="30"/>
      <c r="D5" s="30"/>
      <c r="E5" s="31"/>
      <c r="F5" s="266"/>
    </row>
    <row r="6" spans="1:6" s="1" customFormat="1" ht="17.25" thickBot="1" x14ac:dyDescent="0.35">
      <c r="A6" s="292" t="s">
        <v>4</v>
      </c>
      <c r="B6" s="292"/>
      <c r="C6" s="292"/>
      <c r="D6" s="292"/>
      <c r="E6" s="292"/>
      <c r="F6" s="264"/>
    </row>
    <row r="7" spans="1:6" s="1" customFormat="1" x14ac:dyDescent="0.2">
      <c r="A7" s="5"/>
      <c r="B7" s="5"/>
      <c r="C7" s="3"/>
      <c r="D7" s="3"/>
      <c r="E7" s="4"/>
      <c r="F7" s="264"/>
    </row>
    <row r="8" spans="1:6" s="1" customFormat="1" ht="48" customHeight="1" x14ac:dyDescent="0.2">
      <c r="A8" s="307" t="s">
        <v>289</v>
      </c>
      <c r="B8" s="307"/>
      <c r="C8" s="307"/>
      <c r="D8" s="307"/>
      <c r="E8" s="307"/>
      <c r="F8" s="264"/>
    </row>
    <row r="9" spans="1:6" s="1" customFormat="1" ht="13.5" thickBot="1" x14ac:dyDescent="0.25">
      <c r="A9" s="375"/>
      <c r="B9" s="375"/>
      <c r="C9" s="375"/>
      <c r="D9" s="375"/>
      <c r="E9" s="375"/>
      <c r="F9" s="264"/>
    </row>
    <row r="10" spans="1:6" s="1" customFormat="1" ht="17.25" thickBot="1" x14ac:dyDescent="0.35">
      <c r="A10" s="292" t="s">
        <v>6</v>
      </c>
      <c r="B10" s="292"/>
      <c r="C10" s="292"/>
      <c r="D10" s="292"/>
      <c r="E10" s="292"/>
      <c r="F10" s="264"/>
    </row>
    <row r="11" spans="1:6" s="1" customFormat="1" x14ac:dyDescent="0.2">
      <c r="A11" s="5"/>
      <c r="B11" s="5"/>
      <c r="C11" s="3"/>
      <c r="D11" s="3"/>
      <c r="E11" s="4"/>
      <c r="F11" s="264"/>
    </row>
    <row r="12" spans="1:6" s="1" customFormat="1" x14ac:dyDescent="0.2">
      <c r="A12" s="45" t="s">
        <v>7</v>
      </c>
      <c r="B12" s="337" t="str">
        <f>A1</f>
        <v>FONDO DE GARANTIAS DE ENTIDADES COOPERATIVAS - FOGACOOP</v>
      </c>
      <c r="C12" s="337"/>
      <c r="D12" s="337"/>
      <c r="E12" s="337"/>
      <c r="F12" s="264"/>
    </row>
    <row r="13" spans="1:6" s="1" customFormat="1" x14ac:dyDescent="0.2">
      <c r="A13" s="45" t="s">
        <v>9</v>
      </c>
      <c r="B13" s="337" t="str">
        <f>B12</f>
        <v>FONDO DE GARANTIAS DE ENTIDADES COOPERATIVAS - FOGACOOP</v>
      </c>
      <c r="C13" s="337"/>
      <c r="D13" s="337"/>
      <c r="E13" s="337"/>
      <c r="F13" s="264"/>
    </row>
    <row r="14" spans="1:6" s="1" customFormat="1" x14ac:dyDescent="0.2">
      <c r="A14" s="45" t="s">
        <v>10</v>
      </c>
      <c r="B14" s="337" t="str">
        <f>B13</f>
        <v>FONDO DE GARANTIAS DE ENTIDADES COOPERATIVAS - FOGACOOP</v>
      </c>
      <c r="C14" s="337"/>
      <c r="D14" s="337"/>
      <c r="E14" s="337"/>
      <c r="F14" s="264"/>
    </row>
    <row r="15" spans="1:6" s="1" customFormat="1" x14ac:dyDescent="0.2">
      <c r="C15" s="3"/>
      <c r="D15" s="3"/>
      <c r="E15" s="4"/>
      <c r="F15" s="264"/>
    </row>
    <row r="16" spans="1:6" s="1" customFormat="1" ht="12.75" customHeight="1" x14ac:dyDescent="0.2">
      <c r="A16" s="338" t="s">
        <v>11</v>
      </c>
      <c r="B16" s="307" t="s">
        <v>14</v>
      </c>
      <c r="C16" s="307"/>
      <c r="D16" s="307"/>
      <c r="E16" s="307"/>
      <c r="F16" s="264"/>
    </row>
    <row r="17" spans="1:6" s="1" customFormat="1" x14ac:dyDescent="0.2">
      <c r="A17" s="338"/>
      <c r="B17" s="307" t="s">
        <v>290</v>
      </c>
      <c r="C17" s="307"/>
      <c r="D17" s="307"/>
      <c r="E17" s="307"/>
      <c r="F17" s="264"/>
    </row>
    <row r="18" spans="1:6" s="1" customFormat="1" x14ac:dyDescent="0.2">
      <c r="A18" s="338"/>
      <c r="B18" s="307" t="s">
        <v>291</v>
      </c>
      <c r="C18" s="307"/>
      <c r="D18" s="307"/>
      <c r="E18" s="307"/>
      <c r="F18" s="264"/>
    </row>
    <row r="19" spans="1:6" s="1" customFormat="1" x14ac:dyDescent="0.2">
      <c r="A19" s="338"/>
      <c r="B19" s="307" t="s">
        <v>292</v>
      </c>
      <c r="C19" s="307"/>
      <c r="D19" s="307"/>
      <c r="E19" s="307"/>
      <c r="F19" s="264"/>
    </row>
    <row r="20" spans="1:6" s="1" customFormat="1" ht="13.5" thickBot="1" x14ac:dyDescent="0.25">
      <c r="A20" s="51"/>
      <c r="B20" s="20"/>
      <c r="C20" s="20"/>
      <c r="D20" s="20"/>
      <c r="E20" s="20"/>
      <c r="F20" s="264"/>
    </row>
    <row r="21" spans="1:6" s="1" customFormat="1" ht="17.25" thickBot="1" x14ac:dyDescent="0.35">
      <c r="A21" s="292" t="s">
        <v>16</v>
      </c>
      <c r="B21" s="292"/>
      <c r="C21" s="292"/>
      <c r="D21" s="292"/>
      <c r="E21" s="292"/>
      <c r="F21" s="264"/>
    </row>
    <row r="22" spans="1:6" s="1" customFormat="1" x14ac:dyDescent="0.2">
      <c r="A22" s="5"/>
      <c r="B22" s="5"/>
      <c r="C22" s="3"/>
      <c r="D22" s="3"/>
      <c r="E22" s="4"/>
      <c r="F22" s="264"/>
    </row>
    <row r="23" spans="1:6" s="1" customFormat="1" ht="56.25" customHeight="1" x14ac:dyDescent="0.2">
      <c r="A23" s="376" t="s">
        <v>293</v>
      </c>
      <c r="B23" s="376"/>
      <c r="C23" s="376"/>
      <c r="D23" s="376"/>
      <c r="E23" s="376"/>
      <c r="F23" s="264"/>
    </row>
    <row r="24" spans="1:6" s="1" customFormat="1" ht="84" customHeight="1" x14ac:dyDescent="0.2">
      <c r="A24" s="377" t="s">
        <v>294</v>
      </c>
      <c r="B24" s="377"/>
      <c r="C24" s="377"/>
      <c r="D24" s="377"/>
      <c r="E24" s="377"/>
      <c r="F24" s="264"/>
    </row>
    <row r="25" spans="1:6" s="1" customFormat="1" ht="32.25" customHeight="1" x14ac:dyDescent="0.2">
      <c r="A25" s="360" t="s">
        <v>295</v>
      </c>
      <c r="B25" s="360"/>
      <c r="C25" s="360"/>
      <c r="D25" s="360"/>
      <c r="E25" s="360"/>
      <c r="F25" s="264"/>
    </row>
    <row r="26" spans="1:6" s="1" customFormat="1" ht="30.75" customHeight="1" x14ac:dyDescent="0.2">
      <c r="A26" s="362" t="s">
        <v>296</v>
      </c>
      <c r="B26" s="362"/>
      <c r="C26" s="362"/>
      <c r="D26" s="362"/>
      <c r="E26" s="362"/>
      <c r="F26" s="264"/>
    </row>
    <row r="27" spans="1:6" s="1" customFormat="1" ht="13.5" customHeight="1" thickBot="1" x14ac:dyDescent="0.25">
      <c r="A27" s="12"/>
      <c r="B27" s="12"/>
      <c r="C27" s="12"/>
      <c r="D27" s="12"/>
      <c r="E27" s="12"/>
      <c r="F27" s="264"/>
    </row>
    <row r="28" spans="1:6" s="1" customFormat="1" ht="17.25" thickBot="1" x14ac:dyDescent="0.35">
      <c r="A28" s="292" t="s">
        <v>252</v>
      </c>
      <c r="B28" s="292"/>
      <c r="C28" s="292"/>
      <c r="D28" s="292"/>
      <c r="E28" s="292"/>
      <c r="F28" s="264"/>
    </row>
    <row r="29" spans="1:6" s="1" customFormat="1" x14ac:dyDescent="0.2">
      <c r="C29" s="3"/>
      <c r="D29" s="3"/>
      <c r="E29" s="4"/>
      <c r="F29" s="264"/>
    </row>
    <row r="30" spans="1:6" s="1" customFormat="1" ht="12.75" customHeight="1" x14ac:dyDescent="0.2">
      <c r="A30" s="38" t="s">
        <v>244</v>
      </c>
      <c r="B30" s="199" t="s">
        <v>297</v>
      </c>
      <c r="C30" s="372">
        <v>6000000</v>
      </c>
      <c r="D30" s="372"/>
      <c r="E30" s="372"/>
      <c r="F30" s="264"/>
    </row>
    <row r="31" spans="1:6" s="1" customFormat="1" ht="12.75" customHeight="1" x14ac:dyDescent="0.2">
      <c r="A31" s="52"/>
      <c r="B31" s="199" t="s">
        <v>298</v>
      </c>
      <c r="C31" s="372">
        <v>60000000</v>
      </c>
      <c r="D31" s="372"/>
      <c r="E31" s="372"/>
      <c r="F31" s="264"/>
    </row>
    <row r="32" spans="1:6" s="1" customFormat="1" ht="12.75" customHeight="1" x14ac:dyDescent="0.2">
      <c r="A32" s="373"/>
      <c r="B32" s="373"/>
      <c r="C32" s="373"/>
      <c r="D32" s="373"/>
      <c r="E32" s="374"/>
      <c r="F32" s="264"/>
    </row>
    <row r="33" spans="1:6" s="1" customFormat="1" ht="12.75" customHeight="1" x14ac:dyDescent="0.2">
      <c r="A33" s="197" t="s">
        <v>245</v>
      </c>
      <c r="B33" s="199" t="s">
        <v>297</v>
      </c>
      <c r="C33" s="372">
        <v>8000000</v>
      </c>
      <c r="D33" s="372"/>
      <c r="E33" s="372"/>
      <c r="F33" s="264"/>
    </row>
    <row r="34" spans="1:6" s="1" customFormat="1" ht="13.5" customHeight="1" thickBot="1" x14ac:dyDescent="0.25">
      <c r="A34" s="198" t="s">
        <v>246</v>
      </c>
      <c r="B34" s="199" t="s">
        <v>297</v>
      </c>
      <c r="C34" s="372">
        <v>12000000</v>
      </c>
      <c r="D34" s="372"/>
      <c r="E34" s="372"/>
      <c r="F34" s="264"/>
    </row>
    <row r="35" spans="1:6" ht="17.25" thickBot="1" x14ac:dyDescent="0.35">
      <c r="A35" s="292" t="s">
        <v>885</v>
      </c>
      <c r="B35" s="292"/>
      <c r="C35" s="292"/>
      <c r="D35" s="292"/>
      <c r="E35" s="292"/>
    </row>
    <row r="36" spans="1:6" ht="15.75" customHeight="1" x14ac:dyDescent="0.2">
      <c r="A36" s="1"/>
      <c r="B36" s="1"/>
      <c r="C36" s="3"/>
      <c r="D36" s="3"/>
      <c r="E36" s="4"/>
    </row>
    <row r="37" spans="1:6" ht="25.5" x14ac:dyDescent="0.2">
      <c r="A37" s="239" t="s">
        <v>884</v>
      </c>
      <c r="B37" s="342"/>
      <c r="C37" s="341"/>
      <c r="D37" s="341"/>
      <c r="E37" s="341"/>
    </row>
    <row r="38" spans="1:6" ht="13.5" thickBot="1" x14ac:dyDescent="0.25">
      <c r="A38" s="242"/>
      <c r="B38" s="235"/>
      <c r="C38" s="235"/>
      <c r="D38" s="235"/>
      <c r="E38" s="235"/>
    </row>
    <row r="39" spans="1:6" ht="17.25" thickBot="1" x14ac:dyDescent="0.35">
      <c r="A39" s="292" t="s">
        <v>874</v>
      </c>
      <c r="B39" s="292"/>
      <c r="C39" s="292"/>
      <c r="D39" s="292"/>
      <c r="E39" s="292"/>
    </row>
    <row r="40" spans="1:6" x14ac:dyDescent="0.2">
      <c r="A40" s="296" t="s">
        <v>30</v>
      </c>
      <c r="B40" s="296"/>
      <c r="C40" s="296"/>
      <c r="D40" s="297" t="s">
        <v>31</v>
      </c>
      <c r="E40" s="297"/>
    </row>
    <row r="41" spans="1:6" ht="16.5" customHeight="1" x14ac:dyDescent="0.2">
      <c r="A41" s="295" t="s">
        <v>299</v>
      </c>
      <c r="B41" s="295"/>
      <c r="C41" s="295"/>
      <c r="D41" s="334" t="s">
        <v>34</v>
      </c>
      <c r="E41" s="334"/>
    </row>
    <row r="42" spans="1:6" ht="16.5" customHeight="1" x14ac:dyDescent="0.2">
      <c r="A42" s="295" t="s">
        <v>300</v>
      </c>
      <c r="B42" s="295"/>
      <c r="C42" s="295"/>
      <c r="D42" s="334" t="s">
        <v>34</v>
      </c>
      <c r="E42" s="334"/>
    </row>
    <row r="43" spans="1:6" ht="16.5" customHeight="1" x14ac:dyDescent="0.2">
      <c r="A43" s="295" t="s">
        <v>301</v>
      </c>
      <c r="B43" s="295"/>
      <c r="C43" s="295"/>
      <c r="D43" s="334" t="s">
        <v>34</v>
      </c>
      <c r="E43" s="334"/>
    </row>
    <row r="44" spans="1:6" ht="16.5" customHeight="1" x14ac:dyDescent="0.2">
      <c r="A44" s="295" t="s">
        <v>302</v>
      </c>
      <c r="B44" s="295"/>
      <c r="C44" s="295"/>
      <c r="D44" s="334" t="s">
        <v>34</v>
      </c>
      <c r="E44" s="334"/>
    </row>
    <row r="45" spans="1:6" ht="29.25" customHeight="1" x14ac:dyDescent="0.2">
      <c r="A45" s="295" t="s">
        <v>303</v>
      </c>
      <c r="B45" s="295"/>
      <c r="C45" s="295"/>
      <c r="D45" s="334" t="s">
        <v>34</v>
      </c>
      <c r="E45" s="334"/>
    </row>
    <row r="46" spans="1:6" ht="16.5" customHeight="1" thickBot="1" x14ac:dyDescent="0.25">
      <c r="A46" s="53"/>
      <c r="B46" s="53"/>
      <c r="C46" s="54"/>
      <c r="D46" s="3"/>
      <c r="E46" s="55"/>
    </row>
    <row r="47" spans="1:6" ht="15.75" customHeight="1" thickBot="1" x14ac:dyDescent="0.25">
      <c r="A47" s="316" t="s">
        <v>875</v>
      </c>
      <c r="B47" s="316"/>
      <c r="C47" s="316"/>
      <c r="D47" s="316"/>
      <c r="E47" s="316"/>
    </row>
    <row r="48" spans="1:6" ht="21" customHeight="1" x14ac:dyDescent="0.2">
      <c r="A48" s="296" t="s">
        <v>43</v>
      </c>
      <c r="B48" s="296"/>
      <c r="C48" s="296" t="s">
        <v>44</v>
      </c>
      <c r="D48" s="296"/>
      <c r="E48" s="296"/>
    </row>
    <row r="49" spans="1:5" ht="63" customHeight="1" x14ac:dyDescent="0.2">
      <c r="A49" s="307" t="s">
        <v>304</v>
      </c>
      <c r="B49" s="307"/>
      <c r="C49" s="307" t="s">
        <v>305</v>
      </c>
      <c r="D49" s="307"/>
      <c r="E49" s="307"/>
    </row>
    <row r="50" spans="1:5" ht="122.25" customHeight="1" x14ac:dyDescent="0.2">
      <c r="A50" s="310" t="s">
        <v>306</v>
      </c>
      <c r="B50" s="310"/>
      <c r="C50" s="307" t="s">
        <v>307</v>
      </c>
      <c r="D50" s="307"/>
      <c r="E50" s="307"/>
    </row>
    <row r="51" spans="1:5" ht="69" customHeight="1" x14ac:dyDescent="0.2">
      <c r="A51" s="307" t="s">
        <v>308</v>
      </c>
      <c r="B51" s="307"/>
      <c r="C51" s="307" t="s">
        <v>309</v>
      </c>
      <c r="D51" s="307"/>
      <c r="E51" s="307"/>
    </row>
    <row r="52" spans="1:5" ht="96.75" customHeight="1" x14ac:dyDescent="0.2">
      <c r="A52" s="310" t="s">
        <v>776</v>
      </c>
      <c r="B52" s="310"/>
      <c r="C52" s="307" t="s">
        <v>777</v>
      </c>
      <c r="D52" s="307"/>
      <c r="E52" s="307"/>
    </row>
    <row r="53" spans="1:5" ht="57.75" customHeight="1" x14ac:dyDescent="0.2">
      <c r="A53" s="307" t="s">
        <v>68</v>
      </c>
      <c r="B53" s="307"/>
      <c r="C53" s="307" t="s">
        <v>284</v>
      </c>
      <c r="D53" s="307"/>
      <c r="E53" s="307"/>
    </row>
    <row r="54" spans="1:5" ht="48" customHeight="1" x14ac:dyDescent="0.2">
      <c r="A54" s="307" t="s">
        <v>85</v>
      </c>
      <c r="B54" s="307"/>
      <c r="C54" s="307" t="s">
        <v>225</v>
      </c>
      <c r="D54" s="307"/>
      <c r="E54" s="307"/>
    </row>
    <row r="55" spans="1:5" ht="85.5" customHeight="1" x14ac:dyDescent="0.2">
      <c r="A55" s="307" t="s">
        <v>310</v>
      </c>
      <c r="B55" s="307"/>
      <c r="C55" s="307" t="s">
        <v>311</v>
      </c>
      <c r="D55" s="307"/>
      <c r="E55" s="307"/>
    </row>
    <row r="56" spans="1:5" ht="136.5" customHeight="1" x14ac:dyDescent="0.2">
      <c r="A56" s="310" t="s">
        <v>905</v>
      </c>
      <c r="B56" s="310"/>
      <c r="C56" s="307" t="s">
        <v>778</v>
      </c>
      <c r="D56" s="307"/>
      <c r="E56" s="307"/>
    </row>
    <row r="57" spans="1:5" ht="203.25" customHeight="1" x14ac:dyDescent="0.2">
      <c r="A57" s="307" t="s">
        <v>312</v>
      </c>
      <c r="B57" s="307"/>
      <c r="C57" s="307" t="s">
        <v>313</v>
      </c>
      <c r="D57" s="307"/>
      <c r="E57" s="307"/>
    </row>
    <row r="58" spans="1:5" ht="43.5" customHeight="1" x14ac:dyDescent="0.2">
      <c r="A58" s="310" t="s">
        <v>774</v>
      </c>
      <c r="B58" s="310"/>
      <c r="C58" s="307" t="s">
        <v>759</v>
      </c>
      <c r="D58" s="307"/>
      <c r="E58" s="307"/>
    </row>
    <row r="59" spans="1:5" ht="240" customHeight="1" x14ac:dyDescent="0.2">
      <c r="A59" s="307" t="s">
        <v>89</v>
      </c>
      <c r="B59" s="307"/>
      <c r="C59" s="307" t="s">
        <v>314</v>
      </c>
      <c r="D59" s="307"/>
      <c r="E59" s="307"/>
    </row>
    <row r="60" spans="1:5" ht="44.25" customHeight="1" x14ac:dyDescent="0.2">
      <c r="A60" s="310" t="s">
        <v>107</v>
      </c>
      <c r="B60" s="310"/>
      <c r="C60" s="307" t="s">
        <v>936</v>
      </c>
      <c r="D60" s="307"/>
      <c r="E60" s="307"/>
    </row>
    <row r="61" spans="1:5" ht="125.25" customHeight="1" x14ac:dyDescent="0.2">
      <c r="A61" s="310" t="s">
        <v>906</v>
      </c>
      <c r="B61" s="310"/>
      <c r="C61" s="307" t="s">
        <v>762</v>
      </c>
      <c r="D61" s="307"/>
      <c r="E61" s="307"/>
    </row>
    <row r="62" spans="1:5" ht="75" customHeight="1" x14ac:dyDescent="0.2">
      <c r="A62" s="307" t="s">
        <v>315</v>
      </c>
      <c r="B62" s="307"/>
      <c r="C62" s="307" t="s">
        <v>316</v>
      </c>
      <c r="D62" s="307"/>
      <c r="E62" s="307"/>
    </row>
    <row r="63" spans="1:5" ht="44.25" customHeight="1" x14ac:dyDescent="0.2">
      <c r="A63" s="307" t="s">
        <v>317</v>
      </c>
      <c r="B63" s="307"/>
      <c r="C63" s="307" t="s">
        <v>318</v>
      </c>
      <c r="D63" s="307"/>
      <c r="E63" s="307"/>
    </row>
    <row r="64" spans="1:5" ht="57" customHeight="1" x14ac:dyDescent="0.2">
      <c r="A64" s="307" t="s">
        <v>285</v>
      </c>
      <c r="B64" s="307"/>
      <c r="C64" s="307" t="s">
        <v>208</v>
      </c>
      <c r="D64" s="307"/>
      <c r="E64" s="307"/>
    </row>
    <row r="65" spans="1:5" ht="54.75" customHeight="1" x14ac:dyDescent="0.2">
      <c r="A65" s="307" t="s">
        <v>52</v>
      </c>
      <c r="B65" s="307"/>
      <c r="C65" s="307" t="s">
        <v>319</v>
      </c>
      <c r="D65" s="307"/>
      <c r="E65" s="307"/>
    </row>
    <row r="66" spans="1:5" ht="36" customHeight="1" x14ac:dyDescent="0.2">
      <c r="A66" s="307" t="s">
        <v>83</v>
      </c>
      <c r="B66" s="307"/>
      <c r="C66" s="307" t="s">
        <v>320</v>
      </c>
      <c r="D66" s="307"/>
      <c r="E66" s="307"/>
    </row>
    <row r="67" spans="1:5" ht="84" customHeight="1" x14ac:dyDescent="0.2">
      <c r="A67" s="307" t="s">
        <v>124</v>
      </c>
      <c r="B67" s="307"/>
      <c r="C67" s="307" t="s">
        <v>321</v>
      </c>
      <c r="D67" s="307"/>
      <c r="E67" s="307"/>
    </row>
    <row r="68" spans="1:5" ht="75" customHeight="1" x14ac:dyDescent="0.2">
      <c r="A68" s="307" t="s">
        <v>62</v>
      </c>
      <c r="B68" s="307"/>
      <c r="C68" s="307" t="s">
        <v>322</v>
      </c>
      <c r="D68" s="307"/>
      <c r="E68" s="307"/>
    </row>
    <row r="69" spans="1:5" ht="99.75" customHeight="1" x14ac:dyDescent="0.2">
      <c r="A69" s="307" t="s">
        <v>323</v>
      </c>
      <c r="B69" s="307"/>
      <c r="C69" s="307" t="s">
        <v>324</v>
      </c>
      <c r="D69" s="307"/>
      <c r="E69" s="307"/>
    </row>
    <row r="70" spans="1:5" ht="71.25" customHeight="1" x14ac:dyDescent="0.2">
      <c r="A70" s="307" t="s">
        <v>325</v>
      </c>
      <c r="B70" s="307"/>
      <c r="C70" s="307" t="s">
        <v>326</v>
      </c>
      <c r="D70" s="307"/>
      <c r="E70" s="307"/>
    </row>
    <row r="71" spans="1:5" ht="19.5" customHeight="1" x14ac:dyDescent="0.2">
      <c r="A71" s="307" t="s">
        <v>327</v>
      </c>
      <c r="B71" s="307"/>
      <c r="C71" s="307" t="s">
        <v>328</v>
      </c>
      <c r="D71" s="307"/>
      <c r="E71" s="307"/>
    </row>
    <row r="72" spans="1:5" ht="34.5" customHeight="1" x14ac:dyDescent="0.2">
      <c r="A72" s="307" t="s">
        <v>329</v>
      </c>
      <c r="B72" s="307"/>
      <c r="C72" s="307" t="s">
        <v>328</v>
      </c>
      <c r="D72" s="307"/>
      <c r="E72" s="307"/>
    </row>
    <row r="73" spans="1:5" ht="99.75" customHeight="1" x14ac:dyDescent="0.2">
      <c r="A73" s="307" t="s">
        <v>330</v>
      </c>
      <c r="B73" s="307"/>
      <c r="C73" s="307" t="s">
        <v>496</v>
      </c>
      <c r="D73" s="307"/>
      <c r="E73" s="307"/>
    </row>
    <row r="74" spans="1:5" ht="84.75" customHeight="1" x14ac:dyDescent="0.2">
      <c r="A74" s="307" t="s">
        <v>233</v>
      </c>
      <c r="B74" s="307"/>
      <c r="C74" s="307" t="s">
        <v>234</v>
      </c>
      <c r="D74" s="307"/>
      <c r="E74" s="307"/>
    </row>
    <row r="75" spans="1:5" ht="45.75" customHeight="1" x14ac:dyDescent="0.2">
      <c r="A75" s="358" t="s">
        <v>145</v>
      </c>
      <c r="B75" s="358"/>
      <c r="C75" s="307" t="s">
        <v>929</v>
      </c>
      <c r="D75" s="307"/>
      <c r="E75" s="307"/>
    </row>
    <row r="76" spans="1:5" ht="13.5" thickBot="1" x14ac:dyDescent="0.25">
      <c r="A76" s="12"/>
      <c r="B76" s="12"/>
      <c r="C76" s="12"/>
      <c r="D76" s="12"/>
      <c r="E76" s="12"/>
    </row>
    <row r="77" spans="1:5" ht="17.25" thickBot="1" x14ac:dyDescent="0.35">
      <c r="A77" s="292" t="s">
        <v>801</v>
      </c>
      <c r="B77" s="292"/>
      <c r="C77" s="292"/>
      <c r="D77" s="292"/>
      <c r="E77" s="292"/>
    </row>
    <row r="78" spans="1:5" x14ac:dyDescent="0.2">
      <c r="A78" s="5"/>
      <c r="B78" s="5"/>
      <c r="C78" s="3"/>
      <c r="D78" s="3"/>
      <c r="E78" s="4"/>
    </row>
    <row r="79" spans="1:5" x14ac:dyDescent="0.2">
      <c r="A79" s="371" t="s">
        <v>147</v>
      </c>
      <c r="B79" s="371"/>
      <c r="C79" s="371" t="s">
        <v>148</v>
      </c>
      <c r="D79" s="371"/>
      <c r="E79" s="371"/>
    </row>
    <row r="80" spans="1:5" x14ac:dyDescent="0.2">
      <c r="A80" s="333" t="s">
        <v>287</v>
      </c>
      <c r="B80" s="333"/>
      <c r="C80" s="334" t="s">
        <v>288</v>
      </c>
      <c r="D80" s="334"/>
      <c r="E80" s="334"/>
    </row>
    <row r="81" spans="1:6" ht="18.75" customHeight="1" thickBot="1" x14ac:dyDescent="0.25">
      <c r="A81" s="12"/>
      <c r="B81" s="12"/>
      <c r="C81" s="12"/>
      <c r="D81" s="12"/>
      <c r="E81" s="12"/>
    </row>
    <row r="82" spans="1:6" ht="18.75" customHeight="1" thickBot="1" x14ac:dyDescent="0.35">
      <c r="A82" s="292" t="s">
        <v>876</v>
      </c>
      <c r="B82" s="292"/>
      <c r="C82" s="292"/>
      <c r="D82" s="292"/>
      <c r="E82" s="292"/>
    </row>
    <row r="83" spans="1:6" ht="102" x14ac:dyDescent="0.2">
      <c r="A83" s="296" t="s">
        <v>43</v>
      </c>
      <c r="B83" s="296"/>
      <c r="C83" s="17" t="s">
        <v>156</v>
      </c>
      <c r="D83" s="297" t="s">
        <v>157</v>
      </c>
      <c r="E83" s="297"/>
    </row>
    <row r="84" spans="1:6" ht="30" customHeight="1" x14ac:dyDescent="0.2">
      <c r="A84" s="307" t="s">
        <v>306</v>
      </c>
      <c r="B84" s="307"/>
      <c r="C84" s="23"/>
      <c r="D84" s="290"/>
      <c r="E84" s="290"/>
    </row>
    <row r="85" spans="1:6" ht="26.25" customHeight="1" x14ac:dyDescent="0.2">
      <c r="A85" s="307" t="s">
        <v>776</v>
      </c>
      <c r="B85" s="307"/>
      <c r="C85" s="23"/>
      <c r="D85" s="290"/>
      <c r="E85" s="290"/>
    </row>
    <row r="86" spans="1:6" x14ac:dyDescent="0.2">
      <c r="A86" s="307" t="s">
        <v>905</v>
      </c>
      <c r="B86" s="307"/>
      <c r="C86" s="23"/>
      <c r="D86" s="290"/>
      <c r="E86" s="290"/>
    </row>
    <row r="87" spans="1:6" x14ac:dyDescent="0.2">
      <c r="A87" s="307" t="s">
        <v>774</v>
      </c>
      <c r="B87" s="307"/>
      <c r="C87" s="23"/>
      <c r="D87" s="290"/>
      <c r="E87" s="290"/>
    </row>
    <row r="88" spans="1:6" x14ac:dyDescent="0.2">
      <c r="A88" s="307" t="s">
        <v>107</v>
      </c>
      <c r="B88" s="307"/>
      <c r="C88" s="23"/>
      <c r="D88" s="290"/>
      <c r="E88" s="290"/>
    </row>
    <row r="89" spans="1:6" ht="27.75" customHeight="1" x14ac:dyDescent="0.2">
      <c r="A89" s="307" t="s">
        <v>906</v>
      </c>
      <c r="B89" s="307"/>
      <c r="C89" s="23"/>
      <c r="D89" s="290"/>
      <c r="E89" s="290"/>
    </row>
    <row r="90" spans="1:6" x14ac:dyDescent="0.2">
      <c r="A90" s="350" t="s">
        <v>145</v>
      </c>
      <c r="B90" s="350"/>
      <c r="C90" s="23"/>
      <c r="D90" s="290"/>
      <c r="E90" s="290"/>
    </row>
    <row r="91" spans="1:6" x14ac:dyDescent="0.2">
      <c r="A91" s="307"/>
      <c r="B91" s="307"/>
      <c r="C91" s="23"/>
      <c r="D91" s="290"/>
      <c r="E91" s="290"/>
    </row>
    <row r="92" spans="1:6" customFormat="1" ht="15" customHeight="1" thickBot="1" x14ac:dyDescent="0.25">
      <c r="A92" s="56"/>
      <c r="B92" s="56"/>
      <c r="C92" s="12"/>
      <c r="D92" s="12"/>
      <c r="E92" s="12"/>
      <c r="F92" s="265"/>
    </row>
    <row r="93" spans="1:6" customFormat="1" ht="17.25" thickBot="1" x14ac:dyDescent="0.35">
      <c r="A93" s="292" t="s">
        <v>877</v>
      </c>
      <c r="B93" s="292"/>
      <c r="C93" s="292"/>
      <c r="D93" s="292"/>
      <c r="E93" s="292"/>
      <c r="F93" s="265"/>
    </row>
    <row r="94" spans="1:6" customFormat="1" ht="73.5" customHeight="1" x14ac:dyDescent="0.2">
      <c r="A94" s="296" t="s">
        <v>30</v>
      </c>
      <c r="B94" s="296"/>
      <c r="C94" s="42" t="s">
        <v>159</v>
      </c>
      <c r="D94" s="297" t="s">
        <v>240</v>
      </c>
      <c r="E94" s="297"/>
      <c r="F94" s="265"/>
    </row>
    <row r="95" spans="1:6" customFormat="1" ht="51" x14ac:dyDescent="0.2">
      <c r="A95" s="134" t="s">
        <v>450</v>
      </c>
      <c r="B95" s="130" t="s">
        <v>451</v>
      </c>
      <c r="C95" s="112"/>
      <c r="D95" s="367"/>
      <c r="E95" s="368"/>
      <c r="F95" s="265"/>
    </row>
    <row r="96" spans="1:6" customFormat="1" ht="18" customHeight="1" x14ac:dyDescent="0.2">
      <c r="A96" s="21"/>
      <c r="B96" s="12"/>
      <c r="C96" s="3"/>
      <c r="D96" s="3"/>
      <c r="E96" s="4"/>
      <c r="F96" s="265"/>
    </row>
    <row r="97" spans="1:6" customFormat="1" ht="16.5" x14ac:dyDescent="0.3">
      <c r="A97" s="347" t="s">
        <v>878</v>
      </c>
      <c r="B97" s="347"/>
      <c r="C97" s="347"/>
      <c r="D97" s="347"/>
      <c r="E97" s="347"/>
      <c r="F97" s="265"/>
    </row>
    <row r="98" spans="1:6" customFormat="1" ht="76.5" x14ac:dyDescent="0.2">
      <c r="A98" s="28" t="s">
        <v>30</v>
      </c>
      <c r="B98" s="28" t="s">
        <v>44</v>
      </c>
      <c r="C98" s="17" t="s">
        <v>162</v>
      </c>
      <c r="D98" s="17" t="s">
        <v>241</v>
      </c>
      <c r="E98" s="17" t="s">
        <v>164</v>
      </c>
      <c r="F98" s="265"/>
    </row>
    <row r="99" spans="1:6" customFormat="1" ht="76.5" x14ac:dyDescent="0.2">
      <c r="A99" s="134" t="s">
        <v>452</v>
      </c>
      <c r="B99" s="130" t="s">
        <v>453</v>
      </c>
      <c r="C99" s="23"/>
      <c r="D99" s="23"/>
      <c r="E99" s="23"/>
      <c r="F99" s="265"/>
    </row>
    <row r="100" spans="1:6" customFormat="1" ht="17.25" customHeight="1" thickBot="1" x14ac:dyDescent="0.25">
      <c r="A100" s="57"/>
      <c r="B100" s="58"/>
      <c r="C100" s="3"/>
      <c r="D100" s="3"/>
      <c r="E100" s="4"/>
      <c r="F100" s="265"/>
    </row>
    <row r="101" spans="1:6" customFormat="1" ht="17.25" thickBot="1" x14ac:dyDescent="0.35">
      <c r="A101" s="292" t="s">
        <v>879</v>
      </c>
      <c r="B101" s="292"/>
      <c r="C101" s="292"/>
      <c r="D101" s="292"/>
      <c r="E101" s="292"/>
      <c r="F101" s="265"/>
    </row>
    <row r="102" spans="1:6" customFormat="1" ht="17.25" customHeight="1" x14ac:dyDescent="0.2">
      <c r="A102" s="5"/>
      <c r="B102" s="5"/>
      <c r="C102" s="3"/>
      <c r="D102" s="3"/>
      <c r="E102" s="4"/>
      <c r="F102" s="265"/>
    </row>
    <row r="103" spans="1:6" customFormat="1" ht="25.5" customHeight="1" x14ac:dyDescent="0.2">
      <c r="A103" s="293" t="s">
        <v>166</v>
      </c>
      <c r="B103" s="293"/>
      <c r="C103" s="293"/>
      <c r="D103" s="293"/>
      <c r="E103" s="293"/>
      <c r="F103" s="265"/>
    </row>
    <row r="104" spans="1:6" customFormat="1" ht="27" customHeight="1" thickBot="1" x14ac:dyDescent="0.25">
      <c r="A104" s="59"/>
      <c r="B104" s="12"/>
      <c r="C104" s="3"/>
      <c r="D104" s="3"/>
      <c r="E104" s="4"/>
      <c r="F104" s="265"/>
    </row>
    <row r="105" spans="1:6" customFormat="1" ht="17.25" thickBot="1" x14ac:dyDescent="0.35">
      <c r="A105" s="292" t="s">
        <v>880</v>
      </c>
      <c r="B105" s="292"/>
      <c r="C105" s="292"/>
      <c r="D105" s="292"/>
      <c r="E105" s="292"/>
      <c r="F105" s="265"/>
    </row>
    <row r="106" spans="1:6" customFormat="1" ht="17.25" customHeight="1" x14ac:dyDescent="0.2">
      <c r="A106" s="369" t="s">
        <v>168</v>
      </c>
      <c r="B106" s="370"/>
      <c r="C106" s="17" t="s">
        <v>169</v>
      </c>
      <c r="D106" s="297" t="s">
        <v>170</v>
      </c>
      <c r="E106" s="297"/>
      <c r="F106" s="265"/>
    </row>
    <row r="107" spans="1:6" customFormat="1" ht="61.5" customHeight="1" x14ac:dyDescent="0.2">
      <c r="A107" s="230" t="s">
        <v>428</v>
      </c>
      <c r="B107" s="114" t="s">
        <v>437</v>
      </c>
      <c r="C107" s="113">
        <v>80</v>
      </c>
      <c r="D107" s="289"/>
      <c r="E107" s="289"/>
      <c r="F107" s="265"/>
    </row>
    <row r="108" spans="1:6" customFormat="1" ht="12.75" customHeight="1" thickBot="1" x14ac:dyDescent="0.25">
      <c r="A108" s="59"/>
      <c r="B108" s="12"/>
      <c r="C108" s="3"/>
      <c r="D108" s="3"/>
      <c r="E108" s="4"/>
      <c r="F108" s="265"/>
    </row>
    <row r="109" spans="1:6" customFormat="1" ht="12.75" customHeight="1" thickBot="1" x14ac:dyDescent="0.25">
      <c r="A109" s="316" t="s">
        <v>886</v>
      </c>
      <c r="B109" s="316"/>
      <c r="C109" s="316"/>
      <c r="D109" s="316"/>
      <c r="E109" s="316"/>
      <c r="F109" s="265"/>
    </row>
    <row r="110" spans="1:6" customFormat="1" ht="12.75" customHeight="1" x14ac:dyDescent="0.2">
      <c r="A110" s="299" t="s">
        <v>30</v>
      </c>
      <c r="B110" s="299"/>
      <c r="C110" s="299" t="s">
        <v>172</v>
      </c>
      <c r="D110" s="299"/>
      <c r="E110" s="299"/>
      <c r="F110" s="265"/>
    </row>
    <row r="111" spans="1:6" customFormat="1" x14ac:dyDescent="0.2">
      <c r="A111" s="290"/>
      <c r="B111" s="290"/>
      <c r="C111" s="290"/>
      <c r="D111" s="290"/>
      <c r="E111" s="290"/>
      <c r="F111" s="265"/>
    </row>
    <row r="112" spans="1:6" customFormat="1" ht="17.25" customHeight="1" x14ac:dyDescent="0.2">
      <c r="A112" s="290"/>
      <c r="B112" s="290"/>
      <c r="C112" s="290"/>
      <c r="D112" s="290"/>
      <c r="E112" s="290"/>
      <c r="F112" s="265"/>
    </row>
    <row r="113" spans="1:6" customFormat="1" x14ac:dyDescent="0.2">
      <c r="A113" s="327" t="s">
        <v>173</v>
      </c>
      <c r="B113" s="327"/>
      <c r="C113" s="327"/>
      <c r="D113" s="327"/>
      <c r="E113" s="327"/>
      <c r="F113" s="265"/>
    </row>
    <row r="114" spans="1:6" customFormat="1" ht="13.5" thickBot="1" x14ac:dyDescent="0.25">
      <c r="A114" s="27"/>
      <c r="B114" s="27"/>
      <c r="C114" s="30"/>
      <c r="D114" s="30"/>
      <c r="E114" s="31"/>
      <c r="F114" s="265"/>
    </row>
    <row r="115" spans="1:6" customFormat="1" ht="17.25" thickBot="1" x14ac:dyDescent="0.35">
      <c r="A115" s="292" t="s">
        <v>887</v>
      </c>
      <c r="B115" s="292"/>
      <c r="C115" s="292"/>
      <c r="D115" s="292"/>
      <c r="E115" s="292"/>
      <c r="F115" s="265"/>
    </row>
    <row r="116" spans="1:6" customFormat="1" x14ac:dyDescent="0.2">
      <c r="A116" s="5"/>
      <c r="B116" s="5"/>
      <c r="C116" s="3"/>
      <c r="D116" s="3"/>
      <c r="E116" s="4"/>
      <c r="F116" s="265"/>
    </row>
    <row r="117" spans="1:6" customFormat="1" x14ac:dyDescent="0.2">
      <c r="A117" s="32" t="s">
        <v>175</v>
      </c>
      <c r="B117" s="32" t="s">
        <v>176</v>
      </c>
      <c r="C117" s="32" t="s">
        <v>177</v>
      </c>
      <c r="D117" s="32" t="s">
        <v>178</v>
      </c>
      <c r="E117" s="33" t="s">
        <v>179</v>
      </c>
      <c r="F117" s="265"/>
    </row>
    <row r="118" spans="1:6" s="1" customFormat="1" x14ac:dyDescent="0.2">
      <c r="A118" s="38" t="s">
        <v>244</v>
      </c>
      <c r="B118" s="43">
        <v>6000000</v>
      </c>
      <c r="C118" s="26"/>
      <c r="D118" s="26"/>
      <c r="E118" s="35"/>
      <c r="F118" s="264"/>
    </row>
    <row r="119" spans="1:6" x14ac:dyDescent="0.2">
      <c r="A119" s="38" t="s">
        <v>245</v>
      </c>
      <c r="B119" s="43">
        <v>8000000</v>
      </c>
      <c r="C119" s="26"/>
      <c r="D119" s="26"/>
      <c r="E119" s="35"/>
    </row>
    <row r="120" spans="1:6" x14ac:dyDescent="0.2">
      <c r="A120" s="38" t="s">
        <v>246</v>
      </c>
      <c r="B120" s="43">
        <v>12000000</v>
      </c>
      <c r="C120" s="26"/>
      <c r="D120" s="26"/>
      <c r="E120" s="35"/>
    </row>
    <row r="121" spans="1:6" x14ac:dyDescent="0.2">
      <c r="A121" s="291" t="s">
        <v>430</v>
      </c>
      <c r="B121" s="291"/>
      <c r="C121" s="291"/>
      <c r="D121" s="291"/>
      <c r="E121" s="291"/>
    </row>
  </sheetData>
  <mergeCells count="143">
    <mergeCell ref="A1:E1"/>
    <mergeCell ref="A2:E2"/>
    <mergeCell ref="B4:E4"/>
    <mergeCell ref="A6:E6"/>
    <mergeCell ref="A8:E8"/>
    <mergeCell ref="A9:E9"/>
    <mergeCell ref="A21:E21"/>
    <mergeCell ref="A23:E23"/>
    <mergeCell ref="A24:E24"/>
    <mergeCell ref="A10:E10"/>
    <mergeCell ref="B12:E12"/>
    <mergeCell ref="B13:E13"/>
    <mergeCell ref="B14:E14"/>
    <mergeCell ref="A16:A19"/>
    <mergeCell ref="B16:E16"/>
    <mergeCell ref="B17:E17"/>
    <mergeCell ref="B18:E18"/>
    <mergeCell ref="B19:E19"/>
    <mergeCell ref="A39:E39"/>
    <mergeCell ref="A40:C40"/>
    <mergeCell ref="D40:E40"/>
    <mergeCell ref="A41:C41"/>
    <mergeCell ref="D41:E41"/>
    <mergeCell ref="A42:C42"/>
    <mergeCell ref="D42:E42"/>
    <mergeCell ref="A25:E25"/>
    <mergeCell ref="A26:E26"/>
    <mergeCell ref="A28:E28"/>
    <mergeCell ref="C30:E30"/>
    <mergeCell ref="C31:E31"/>
    <mergeCell ref="C33:E33"/>
    <mergeCell ref="C34:E34"/>
    <mergeCell ref="A32:E32"/>
    <mergeCell ref="A35:E35"/>
    <mergeCell ref="B37:E37"/>
    <mergeCell ref="A47:E47"/>
    <mergeCell ref="A48:B48"/>
    <mergeCell ref="C48:E48"/>
    <mergeCell ref="A49:B49"/>
    <mergeCell ref="C49:E49"/>
    <mergeCell ref="A50:B50"/>
    <mergeCell ref="C50:E50"/>
    <mergeCell ref="A43:C43"/>
    <mergeCell ref="D43:E43"/>
    <mergeCell ref="A44:C44"/>
    <mergeCell ref="D44:E44"/>
    <mergeCell ref="A45:C45"/>
    <mergeCell ref="D45:E45"/>
    <mergeCell ref="A54:B54"/>
    <mergeCell ref="C54:E54"/>
    <mergeCell ref="A55:B55"/>
    <mergeCell ref="C55:E55"/>
    <mergeCell ref="A56:B56"/>
    <mergeCell ref="C56:E56"/>
    <mergeCell ref="A51:B51"/>
    <mergeCell ref="C51:E51"/>
    <mergeCell ref="A52:B52"/>
    <mergeCell ref="C52:E52"/>
    <mergeCell ref="A53:B53"/>
    <mergeCell ref="C53:E53"/>
    <mergeCell ref="A60:B60"/>
    <mergeCell ref="C60:E60"/>
    <mergeCell ref="A61:B61"/>
    <mergeCell ref="C61:E61"/>
    <mergeCell ref="A62:B62"/>
    <mergeCell ref="C62:E62"/>
    <mergeCell ref="A57:B57"/>
    <mergeCell ref="C57:E57"/>
    <mergeCell ref="A58:B58"/>
    <mergeCell ref="C58:E58"/>
    <mergeCell ref="A59:B59"/>
    <mergeCell ref="C59:E59"/>
    <mergeCell ref="A67:B67"/>
    <mergeCell ref="C67:E67"/>
    <mergeCell ref="A68:B68"/>
    <mergeCell ref="C68:E68"/>
    <mergeCell ref="A69:B69"/>
    <mergeCell ref="C69:E69"/>
    <mergeCell ref="A66:B66"/>
    <mergeCell ref="C66:E66"/>
    <mergeCell ref="A63:B63"/>
    <mergeCell ref="C63:E63"/>
    <mergeCell ref="A64:B64"/>
    <mergeCell ref="C64:E64"/>
    <mergeCell ref="A65:B65"/>
    <mergeCell ref="C65:E65"/>
    <mergeCell ref="A72:B72"/>
    <mergeCell ref="C72:E72"/>
    <mergeCell ref="A73:B73"/>
    <mergeCell ref="C73:E73"/>
    <mergeCell ref="A70:B70"/>
    <mergeCell ref="C70:E70"/>
    <mergeCell ref="A71:B71"/>
    <mergeCell ref="C71:E71"/>
    <mergeCell ref="A82:E82"/>
    <mergeCell ref="A74:B74"/>
    <mergeCell ref="C74:E74"/>
    <mergeCell ref="A83:B83"/>
    <mergeCell ref="D83:E83"/>
    <mergeCell ref="A84:B84"/>
    <mergeCell ref="D84:E84"/>
    <mergeCell ref="A85:B85"/>
    <mergeCell ref="D85:E85"/>
    <mergeCell ref="A75:B75"/>
    <mergeCell ref="C75:E75"/>
    <mergeCell ref="A77:E77"/>
    <mergeCell ref="A79:B79"/>
    <mergeCell ref="C79:E79"/>
    <mergeCell ref="A80:B80"/>
    <mergeCell ref="C80:E80"/>
    <mergeCell ref="A93:E93"/>
    <mergeCell ref="A94:B94"/>
    <mergeCell ref="D94:E94"/>
    <mergeCell ref="A86:B86"/>
    <mergeCell ref="D86:E86"/>
    <mergeCell ref="A87:B87"/>
    <mergeCell ref="D87:E87"/>
    <mergeCell ref="A91:B91"/>
    <mergeCell ref="D91:E91"/>
    <mergeCell ref="A88:B88"/>
    <mergeCell ref="D88:E88"/>
    <mergeCell ref="A89:B89"/>
    <mergeCell ref="D89:E89"/>
    <mergeCell ref="A90:B90"/>
    <mergeCell ref="D90:E90"/>
    <mergeCell ref="A113:E113"/>
    <mergeCell ref="A115:E115"/>
    <mergeCell ref="D95:E95"/>
    <mergeCell ref="A121:E121"/>
    <mergeCell ref="A109:E109"/>
    <mergeCell ref="A110:B110"/>
    <mergeCell ref="C110:E110"/>
    <mergeCell ref="A111:B111"/>
    <mergeCell ref="C111:E111"/>
    <mergeCell ref="A112:B112"/>
    <mergeCell ref="C112:E112"/>
    <mergeCell ref="A106:B106"/>
    <mergeCell ref="D106:E106"/>
    <mergeCell ref="D107:E107"/>
    <mergeCell ref="A97:E97"/>
    <mergeCell ref="A101:E101"/>
    <mergeCell ref="A103:E103"/>
    <mergeCell ref="A105:E105"/>
  </mergeCells>
  <printOptions horizontalCentered="1"/>
  <pageMargins left="0" right="0" top="0.78740157480314965" bottom="0.78740157480314965" header="0.51181102362204722" footer="0.19685039370078741"/>
  <pageSetup scale="70" fitToWidth="0" fitToHeight="0" orientation="portrait" r:id="rId1"/>
  <headerFooter>
    <oddFooter>&amp;C&amp;A&amp;RPágina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78"/>
  <sheetViews>
    <sheetView topLeftCell="A60" zoomScaleNormal="100" zoomScaleSheetLayoutView="100" workbookViewId="0">
      <selection activeCell="C92" sqref="C92:E92"/>
    </sheetView>
  </sheetViews>
  <sheetFormatPr baseColWidth="10" defaultRowHeight="12.75" x14ac:dyDescent="0.2"/>
  <cols>
    <col min="1" max="1" width="22.7109375" style="27" customWidth="1"/>
    <col min="2" max="2" width="47.7109375" style="27" customWidth="1"/>
    <col min="3" max="3" width="12.7109375" style="30" customWidth="1"/>
    <col min="4" max="4" width="23.5703125" style="30" customWidth="1"/>
    <col min="5" max="5" width="33.7109375" style="31" customWidth="1"/>
    <col min="6" max="6" width="21" style="266" customWidth="1"/>
    <col min="7" max="16384" width="11.42578125" style="27"/>
  </cols>
  <sheetData>
    <row r="1" spans="1:5" ht="16.5" x14ac:dyDescent="0.3">
      <c r="A1" s="430" t="str">
        <f>+'7A. TRDM'!A1:E1</f>
        <v>FONDO DE GARANTIAS DE ENTIDADES COOPERATIVAS - FOGACOOP</v>
      </c>
      <c r="B1" s="430"/>
      <c r="C1" s="430"/>
      <c r="D1" s="430"/>
      <c r="E1" s="430"/>
    </row>
    <row r="2" spans="1:5" ht="13.5" thickBot="1" x14ac:dyDescent="0.25">
      <c r="A2" s="431" t="s">
        <v>736</v>
      </c>
      <c r="B2" s="431"/>
      <c r="C2" s="431"/>
      <c r="D2" s="431"/>
      <c r="E2" s="431"/>
    </row>
    <row r="4" spans="1:5" x14ac:dyDescent="0.2">
      <c r="A4" s="61" t="s">
        <v>1</v>
      </c>
      <c r="B4" s="340"/>
      <c r="C4" s="340"/>
      <c r="D4" s="340"/>
      <c r="E4" s="340"/>
    </row>
    <row r="5" spans="1:5" ht="13.5" thickBot="1" x14ac:dyDescent="0.25">
      <c r="A5" s="62" t="s">
        <v>3</v>
      </c>
    </row>
    <row r="6" spans="1:5" ht="17.25" thickBot="1" x14ac:dyDescent="0.35">
      <c r="A6" s="292" t="s">
        <v>4</v>
      </c>
      <c r="B6" s="292"/>
      <c r="C6" s="292"/>
      <c r="D6" s="292"/>
      <c r="E6" s="292"/>
    </row>
    <row r="7" spans="1:5" x14ac:dyDescent="0.2">
      <c r="A7" s="61"/>
      <c r="B7" s="61"/>
    </row>
    <row r="8" spans="1:5" ht="74.25" customHeight="1" x14ac:dyDescent="0.2">
      <c r="A8" s="307" t="s">
        <v>918</v>
      </c>
      <c r="B8" s="307"/>
      <c r="C8" s="307"/>
      <c r="D8" s="307"/>
      <c r="E8" s="307"/>
    </row>
    <row r="10" spans="1:5" ht="17.25" thickBot="1" x14ac:dyDescent="0.35">
      <c r="A10" s="292" t="s">
        <v>6</v>
      </c>
      <c r="B10" s="292"/>
      <c r="C10" s="292"/>
      <c r="D10" s="292"/>
      <c r="E10" s="292"/>
    </row>
    <row r="11" spans="1:5" x14ac:dyDescent="0.2">
      <c r="A11" s="61"/>
      <c r="B11" s="61"/>
    </row>
    <row r="12" spans="1:5" x14ac:dyDescent="0.2">
      <c r="A12" s="63" t="s">
        <v>7</v>
      </c>
      <c r="B12" s="432" t="str">
        <f>A1</f>
        <v>FONDO DE GARANTIAS DE ENTIDADES COOPERATIVAS - FOGACOOP</v>
      </c>
      <c r="C12" s="432"/>
      <c r="D12" s="432"/>
      <c r="E12" s="432"/>
    </row>
    <row r="13" spans="1:5" x14ac:dyDescent="0.2">
      <c r="A13" s="63" t="s">
        <v>9</v>
      </c>
      <c r="B13" s="432" t="str">
        <f>B12</f>
        <v>FONDO DE GARANTIAS DE ENTIDADES COOPERATIVAS - FOGACOOP</v>
      </c>
      <c r="C13" s="432"/>
      <c r="D13" s="432"/>
      <c r="E13" s="432"/>
    </row>
    <row r="14" spans="1:5" ht="30" customHeight="1" x14ac:dyDescent="0.2">
      <c r="A14" s="64" t="s">
        <v>10</v>
      </c>
      <c r="B14" s="433" t="s">
        <v>331</v>
      </c>
      <c r="C14" s="433"/>
      <c r="D14" s="433"/>
      <c r="E14" s="433"/>
    </row>
    <row r="16" spans="1:5" ht="27" customHeight="1" x14ac:dyDescent="0.2">
      <c r="A16" s="65" t="s">
        <v>332</v>
      </c>
      <c r="B16" s="421" t="s">
        <v>333</v>
      </c>
      <c r="C16" s="421"/>
      <c r="D16" s="421"/>
      <c r="E16" s="421"/>
    </row>
    <row r="17" spans="1:5" ht="13.5" thickBot="1" x14ac:dyDescent="0.25"/>
    <row r="18" spans="1:5" ht="17.25" thickBot="1" x14ac:dyDescent="0.35">
      <c r="A18" s="292" t="s">
        <v>181</v>
      </c>
      <c r="B18" s="292"/>
      <c r="C18" s="292"/>
      <c r="D18" s="292"/>
      <c r="E18" s="292"/>
    </row>
    <row r="19" spans="1:5" x14ac:dyDescent="0.2">
      <c r="A19" s="66"/>
      <c r="B19" s="66"/>
      <c r="C19" s="66"/>
      <c r="D19" s="66"/>
      <c r="E19" s="66"/>
    </row>
    <row r="20" spans="1:5" ht="12.75" customHeight="1" x14ac:dyDescent="0.2">
      <c r="A20" s="422" t="s">
        <v>334</v>
      </c>
      <c r="B20" s="423" t="s">
        <v>335</v>
      </c>
      <c r="C20" s="423"/>
      <c r="D20" s="423"/>
      <c r="E20" s="423"/>
    </row>
    <row r="21" spans="1:5" ht="12.75" customHeight="1" x14ac:dyDescent="0.2">
      <c r="A21" s="422"/>
      <c r="B21" s="424" t="s">
        <v>336</v>
      </c>
      <c r="C21" s="424"/>
      <c r="D21" s="424"/>
      <c r="E21" s="424"/>
    </row>
    <row r="22" spans="1:5" ht="12.75" customHeight="1" x14ac:dyDescent="0.2">
      <c r="A22" s="422"/>
      <c r="B22" s="205" t="s">
        <v>753</v>
      </c>
      <c r="C22" s="204"/>
      <c r="D22" s="204"/>
      <c r="E22" s="69"/>
    </row>
    <row r="23" spans="1:5" ht="12.75" customHeight="1" x14ac:dyDescent="0.2">
      <c r="A23" s="422"/>
      <c r="B23" s="67" t="s">
        <v>755</v>
      </c>
      <c r="C23" s="204"/>
      <c r="D23" s="204"/>
      <c r="E23" s="69"/>
    </row>
    <row r="24" spans="1:5" ht="12.75" customHeight="1" x14ac:dyDescent="0.2">
      <c r="A24" s="422"/>
      <c r="B24" s="205" t="s">
        <v>754</v>
      </c>
      <c r="C24" s="204"/>
      <c r="D24" s="204"/>
      <c r="E24" s="69"/>
    </row>
    <row r="25" spans="1:5" ht="21" customHeight="1" x14ac:dyDescent="0.2">
      <c r="A25" s="422"/>
      <c r="B25" s="67" t="s">
        <v>756</v>
      </c>
      <c r="C25" s="68"/>
      <c r="D25" s="68"/>
      <c r="E25" s="69"/>
    </row>
    <row r="26" spans="1:5" ht="12.75" customHeight="1" x14ac:dyDescent="0.2">
      <c r="A26" s="422"/>
      <c r="B26" s="425" t="s">
        <v>337</v>
      </c>
      <c r="C26" s="425"/>
      <c r="D26" s="425"/>
      <c r="E26" s="425"/>
    </row>
    <row r="27" spans="1:5" x14ac:dyDescent="0.2">
      <c r="A27" s="422"/>
      <c r="B27" s="426" t="s">
        <v>338</v>
      </c>
      <c r="C27" s="426"/>
      <c r="D27" s="426"/>
      <c r="E27" s="426"/>
    </row>
    <row r="28" spans="1:5" x14ac:dyDescent="0.2">
      <c r="A28" s="422"/>
      <c r="B28" s="427" t="s">
        <v>339</v>
      </c>
      <c r="C28" s="427"/>
      <c r="D28" s="427"/>
      <c r="E28" s="427"/>
    </row>
    <row r="29" spans="1:5" x14ac:dyDescent="0.2">
      <c r="A29" s="422"/>
      <c r="B29" s="426" t="s">
        <v>498</v>
      </c>
      <c r="C29" s="426"/>
      <c r="D29" s="426"/>
      <c r="E29" s="426"/>
    </row>
    <row r="30" spans="1:5" x14ac:dyDescent="0.2">
      <c r="A30" s="422"/>
      <c r="B30" s="427" t="s">
        <v>340</v>
      </c>
      <c r="C30" s="427"/>
      <c r="D30" s="427"/>
      <c r="E30" s="427"/>
    </row>
    <row r="31" spans="1:5" x14ac:dyDescent="0.2">
      <c r="A31" s="422"/>
      <c r="B31" s="426" t="s">
        <v>341</v>
      </c>
      <c r="C31" s="426"/>
      <c r="D31" s="426"/>
      <c r="E31" s="426"/>
    </row>
    <row r="32" spans="1:5" ht="6" customHeight="1" x14ac:dyDescent="0.2">
      <c r="A32" s="422"/>
      <c r="B32" s="70"/>
      <c r="C32" s="66"/>
      <c r="D32" s="66"/>
      <c r="E32" s="71"/>
    </row>
    <row r="33" spans="1:6" x14ac:dyDescent="0.2">
      <c r="A33" s="422"/>
      <c r="B33" s="428" t="s">
        <v>342</v>
      </c>
      <c r="C33" s="428"/>
      <c r="D33" s="428"/>
      <c r="E33" s="428"/>
    </row>
    <row r="34" spans="1:6" ht="13.5" thickBot="1" x14ac:dyDescent="0.25">
      <c r="A34" s="243"/>
      <c r="B34" s="244"/>
      <c r="C34" s="244"/>
      <c r="D34" s="244"/>
      <c r="E34" s="244"/>
    </row>
    <row r="35" spans="1:6" ht="17.25" thickBot="1" x14ac:dyDescent="0.35">
      <c r="A35" s="292" t="s">
        <v>872</v>
      </c>
      <c r="B35" s="292"/>
      <c r="C35" s="292"/>
      <c r="D35" s="292"/>
      <c r="E35" s="292"/>
    </row>
    <row r="36" spans="1:6" s="1" customFormat="1" x14ac:dyDescent="0.2">
      <c r="C36" s="3"/>
      <c r="D36" s="3"/>
      <c r="E36" s="4"/>
      <c r="F36" s="264"/>
    </row>
    <row r="37" spans="1:6" s="1" customFormat="1" ht="51" x14ac:dyDescent="0.2">
      <c r="A37" s="239" t="s">
        <v>883</v>
      </c>
      <c r="B37" s="342"/>
      <c r="C37" s="341"/>
      <c r="D37" s="341"/>
      <c r="E37" s="341"/>
      <c r="F37" s="264"/>
    </row>
    <row r="38" spans="1:6" s="1" customFormat="1" ht="13.5" thickBot="1" x14ac:dyDescent="0.25">
      <c r="A38" s="72"/>
      <c r="B38" s="429"/>
      <c r="C38" s="429"/>
      <c r="D38" s="429"/>
      <c r="E38" s="429"/>
      <c r="F38" s="264"/>
    </row>
    <row r="39" spans="1:6" s="1" customFormat="1" ht="17.25" thickBot="1" x14ac:dyDescent="0.35">
      <c r="A39" s="292" t="s">
        <v>873</v>
      </c>
      <c r="B39" s="292"/>
      <c r="C39" s="292"/>
      <c r="D39" s="292"/>
      <c r="E39" s="292"/>
      <c r="F39" s="264"/>
    </row>
    <row r="40" spans="1:6" x14ac:dyDescent="0.2">
      <c r="A40" s="1"/>
      <c r="B40" s="1"/>
      <c r="C40" s="3"/>
      <c r="D40" s="3"/>
      <c r="E40" s="4"/>
    </row>
    <row r="41" spans="1:6" x14ac:dyDescent="0.2">
      <c r="A41" s="310" t="s">
        <v>889</v>
      </c>
      <c r="B41" s="310"/>
      <c r="C41" s="310"/>
      <c r="D41" s="310"/>
      <c r="E41" s="310"/>
    </row>
    <row r="42" spans="1:6" ht="13.5" customHeight="1" thickBot="1" x14ac:dyDescent="0.25">
      <c r="A42" s="12"/>
      <c r="B42" s="12"/>
      <c r="C42" s="12"/>
      <c r="D42" s="12"/>
      <c r="E42" s="12"/>
    </row>
    <row r="43" spans="1:6" ht="18.75" customHeight="1" thickBot="1" x14ac:dyDescent="0.35">
      <c r="A43" s="292" t="s">
        <v>874</v>
      </c>
      <c r="B43" s="292"/>
      <c r="C43" s="292"/>
      <c r="D43" s="292"/>
      <c r="E43" s="292"/>
    </row>
    <row r="44" spans="1:6" ht="81.75" customHeight="1" x14ac:dyDescent="0.2">
      <c r="A44" s="296" t="s">
        <v>30</v>
      </c>
      <c r="B44" s="296"/>
      <c r="C44" s="296"/>
      <c r="D44" s="16" t="s">
        <v>31</v>
      </c>
      <c r="E44" s="17" t="s">
        <v>255</v>
      </c>
    </row>
    <row r="45" spans="1:6" ht="223.5" customHeight="1" x14ac:dyDescent="0.2">
      <c r="A45" s="406" t="s">
        <v>937</v>
      </c>
      <c r="B45" s="406"/>
      <c r="C45" s="406"/>
      <c r="D45" s="73" t="s">
        <v>34</v>
      </c>
      <c r="E45" s="73"/>
    </row>
    <row r="46" spans="1:6" ht="70.5" customHeight="1" x14ac:dyDescent="0.2">
      <c r="A46" s="418" t="s">
        <v>938</v>
      </c>
      <c r="B46" s="418"/>
      <c r="C46" s="418"/>
      <c r="D46" s="206" t="s">
        <v>752</v>
      </c>
      <c r="E46" s="206"/>
    </row>
    <row r="47" spans="1:6" ht="37.5" customHeight="1" x14ac:dyDescent="0.2">
      <c r="A47" s="416" t="s">
        <v>343</v>
      </c>
      <c r="B47" s="416"/>
      <c r="C47" s="417"/>
      <c r="D47" s="434" t="s">
        <v>34</v>
      </c>
      <c r="E47" s="303"/>
    </row>
    <row r="48" spans="1:6" ht="21.75" customHeight="1" x14ac:dyDescent="0.2">
      <c r="A48" s="435" t="s">
        <v>344</v>
      </c>
      <c r="B48" s="435"/>
      <c r="C48" s="436"/>
      <c r="D48" s="434"/>
      <c r="E48" s="303"/>
    </row>
    <row r="49" spans="1:5" ht="46.5" customHeight="1" x14ac:dyDescent="0.2">
      <c r="A49" s="416" t="s">
        <v>345</v>
      </c>
      <c r="B49" s="416"/>
      <c r="C49" s="417"/>
      <c r="D49" s="434"/>
      <c r="E49" s="303"/>
    </row>
    <row r="50" spans="1:5" ht="62.25" customHeight="1" x14ac:dyDescent="0.2">
      <c r="A50" s="416" t="s">
        <v>346</v>
      </c>
      <c r="B50" s="416"/>
      <c r="C50" s="417"/>
      <c r="D50" s="434"/>
      <c r="E50" s="303"/>
    </row>
    <row r="51" spans="1:5" ht="74.25" customHeight="1" x14ac:dyDescent="0.2">
      <c r="A51" s="416" t="s">
        <v>347</v>
      </c>
      <c r="B51" s="416"/>
      <c r="C51" s="417"/>
      <c r="D51" s="434"/>
      <c r="E51" s="303"/>
    </row>
    <row r="52" spans="1:5" ht="85.5" customHeight="1" x14ac:dyDescent="0.2">
      <c r="A52" s="416" t="s">
        <v>348</v>
      </c>
      <c r="B52" s="416"/>
      <c r="C52" s="417"/>
      <c r="D52" s="434"/>
      <c r="E52" s="303"/>
    </row>
    <row r="53" spans="1:5" ht="48" customHeight="1" x14ac:dyDescent="0.2">
      <c r="A53" s="416" t="s">
        <v>349</v>
      </c>
      <c r="B53" s="416"/>
      <c r="C53" s="417"/>
      <c r="D53" s="434"/>
      <c r="E53" s="303"/>
    </row>
    <row r="54" spans="1:5" ht="63" customHeight="1" x14ac:dyDescent="0.2">
      <c r="A54" s="416" t="s">
        <v>350</v>
      </c>
      <c r="B54" s="416"/>
      <c r="C54" s="417"/>
      <c r="D54" s="434"/>
      <c r="E54" s="303"/>
    </row>
    <row r="55" spans="1:5" ht="192" customHeight="1" x14ac:dyDescent="0.2">
      <c r="A55" s="416" t="s">
        <v>351</v>
      </c>
      <c r="B55" s="416"/>
      <c r="C55" s="417"/>
      <c r="D55" s="434"/>
      <c r="E55" s="303"/>
    </row>
    <row r="56" spans="1:5" ht="327.75" customHeight="1" x14ac:dyDescent="0.2">
      <c r="A56" s="419" t="s">
        <v>352</v>
      </c>
      <c r="B56" s="419"/>
      <c r="C56" s="420"/>
      <c r="D56" s="434"/>
      <c r="E56" s="303"/>
    </row>
    <row r="57" spans="1:5" ht="27.75" customHeight="1" x14ac:dyDescent="0.2">
      <c r="A57" s="407" t="s">
        <v>353</v>
      </c>
      <c r="B57" s="407"/>
      <c r="C57" s="408"/>
      <c r="D57" s="409" t="s">
        <v>757</v>
      </c>
      <c r="E57" s="303"/>
    </row>
    <row r="58" spans="1:5" ht="45" customHeight="1" x14ac:dyDescent="0.2">
      <c r="A58" s="410" t="s">
        <v>354</v>
      </c>
      <c r="B58" s="410"/>
      <c r="C58" s="411"/>
      <c r="D58" s="409"/>
      <c r="E58" s="303"/>
    </row>
    <row r="59" spans="1:5" x14ac:dyDescent="0.2">
      <c r="A59" s="412" t="s">
        <v>499</v>
      </c>
      <c r="B59" s="412"/>
      <c r="C59" s="413"/>
      <c r="D59" s="409"/>
      <c r="E59" s="303"/>
    </row>
    <row r="60" spans="1:5" ht="27.75" customHeight="1" x14ac:dyDescent="0.2">
      <c r="A60" s="414" t="s">
        <v>355</v>
      </c>
      <c r="B60" s="414"/>
      <c r="C60" s="415"/>
      <c r="D60" s="409"/>
      <c r="E60" s="303"/>
    </row>
    <row r="61" spans="1:5" x14ac:dyDescent="0.2">
      <c r="A61" s="74"/>
      <c r="B61" s="75"/>
      <c r="C61" s="75"/>
      <c r="D61" s="409"/>
      <c r="E61" s="303"/>
    </row>
    <row r="62" spans="1:5" ht="17.25" customHeight="1" thickBot="1" x14ac:dyDescent="0.25">
      <c r="A62" s="76"/>
      <c r="B62" s="76"/>
      <c r="C62" s="76"/>
      <c r="D62" s="77"/>
      <c r="E62" s="77"/>
    </row>
    <row r="63" spans="1:5" ht="15.75" customHeight="1" thickBot="1" x14ac:dyDescent="0.35">
      <c r="A63" s="292" t="s">
        <v>875</v>
      </c>
      <c r="B63" s="292"/>
      <c r="C63" s="292"/>
      <c r="D63" s="292"/>
      <c r="E63" s="292"/>
    </row>
    <row r="64" spans="1:5" ht="16.5" customHeight="1" x14ac:dyDescent="0.2">
      <c r="A64" s="296" t="s">
        <v>43</v>
      </c>
      <c r="B64" s="296"/>
      <c r="C64" s="296" t="s">
        <v>44</v>
      </c>
      <c r="D64" s="296"/>
      <c r="E64" s="296"/>
    </row>
    <row r="65" spans="1:5" ht="54.75" customHeight="1" x14ac:dyDescent="0.2">
      <c r="A65" s="307" t="s">
        <v>356</v>
      </c>
      <c r="B65" s="307"/>
      <c r="C65" s="307" t="s">
        <v>357</v>
      </c>
      <c r="D65" s="307"/>
      <c r="E65" s="307"/>
    </row>
    <row r="66" spans="1:5" ht="111.75" customHeight="1" x14ac:dyDescent="0.2">
      <c r="A66" s="307" t="s">
        <v>358</v>
      </c>
      <c r="B66" s="307"/>
      <c r="C66" s="307" t="s">
        <v>359</v>
      </c>
      <c r="D66" s="307"/>
      <c r="E66" s="307"/>
    </row>
    <row r="67" spans="1:5" ht="128.25" customHeight="1" x14ac:dyDescent="0.2">
      <c r="A67" s="307" t="s">
        <v>360</v>
      </c>
      <c r="B67" s="307"/>
      <c r="C67" s="307" t="s">
        <v>361</v>
      </c>
      <c r="D67" s="307"/>
      <c r="E67" s="307"/>
    </row>
    <row r="68" spans="1:5" ht="159.75" customHeight="1" x14ac:dyDescent="0.2">
      <c r="A68" s="307" t="s">
        <v>362</v>
      </c>
      <c r="B68" s="307"/>
      <c r="C68" s="307" t="s">
        <v>363</v>
      </c>
      <c r="D68" s="307"/>
      <c r="E68" s="307"/>
    </row>
    <row r="69" spans="1:5" ht="36.75" customHeight="1" x14ac:dyDescent="0.2">
      <c r="A69" s="307" t="s">
        <v>364</v>
      </c>
      <c r="B69" s="307"/>
      <c r="C69" s="307" t="s">
        <v>365</v>
      </c>
      <c r="D69" s="307"/>
      <c r="E69" s="307"/>
    </row>
    <row r="70" spans="1:5" ht="58.5" customHeight="1" x14ac:dyDescent="0.2">
      <c r="A70" s="307" t="s">
        <v>366</v>
      </c>
      <c r="B70" s="307"/>
      <c r="C70" s="307" t="s">
        <v>367</v>
      </c>
      <c r="D70" s="307"/>
      <c r="E70" s="307"/>
    </row>
    <row r="71" spans="1:5" ht="44.25" customHeight="1" x14ac:dyDescent="0.2">
      <c r="A71" s="307" t="s">
        <v>368</v>
      </c>
      <c r="B71" s="307"/>
      <c r="C71" s="307" t="s">
        <v>369</v>
      </c>
      <c r="D71" s="307"/>
      <c r="E71" s="307"/>
    </row>
    <row r="72" spans="1:5" ht="45" customHeight="1" x14ac:dyDescent="0.2">
      <c r="A72" s="310" t="s">
        <v>921</v>
      </c>
      <c r="B72" s="310"/>
      <c r="C72" s="359" t="s">
        <v>922</v>
      </c>
      <c r="D72" s="359"/>
      <c r="E72" s="359"/>
    </row>
    <row r="73" spans="1:5" ht="108.75" customHeight="1" x14ac:dyDescent="0.2">
      <c r="A73" s="307" t="s">
        <v>372</v>
      </c>
      <c r="B73" s="307"/>
      <c r="C73" s="307" t="s">
        <v>373</v>
      </c>
      <c r="D73" s="307"/>
      <c r="E73" s="307"/>
    </row>
    <row r="74" spans="1:5" ht="120.75" customHeight="1" x14ac:dyDescent="0.2">
      <c r="A74" s="307" t="s">
        <v>374</v>
      </c>
      <c r="B74" s="307"/>
      <c r="C74" s="307" t="s">
        <v>375</v>
      </c>
      <c r="D74" s="307"/>
      <c r="E74" s="307"/>
    </row>
    <row r="75" spans="1:5" ht="69" customHeight="1" x14ac:dyDescent="0.2">
      <c r="A75" s="307" t="s">
        <v>62</v>
      </c>
      <c r="B75" s="307"/>
      <c r="C75" s="307" t="s">
        <v>228</v>
      </c>
      <c r="D75" s="307"/>
      <c r="E75" s="307"/>
    </row>
    <row r="76" spans="1:5" ht="78" customHeight="1" x14ac:dyDescent="0.2">
      <c r="A76" s="310" t="s">
        <v>379</v>
      </c>
      <c r="B76" s="310"/>
      <c r="C76" s="307" t="s">
        <v>380</v>
      </c>
      <c r="D76" s="307"/>
      <c r="E76" s="307"/>
    </row>
    <row r="77" spans="1:5" ht="147" customHeight="1" x14ac:dyDescent="0.2">
      <c r="A77" s="310" t="s">
        <v>381</v>
      </c>
      <c r="B77" s="310"/>
      <c r="C77" s="307" t="s">
        <v>382</v>
      </c>
      <c r="D77" s="307"/>
      <c r="E77" s="307"/>
    </row>
    <row r="78" spans="1:5" ht="137.25" customHeight="1" x14ac:dyDescent="0.2">
      <c r="A78" s="310" t="s">
        <v>383</v>
      </c>
      <c r="B78" s="310"/>
      <c r="C78" s="307" t="s">
        <v>860</v>
      </c>
      <c r="D78" s="307"/>
      <c r="E78" s="307"/>
    </row>
    <row r="79" spans="1:5" ht="34.5" customHeight="1" x14ac:dyDescent="0.2">
      <c r="A79" s="307" t="s">
        <v>386</v>
      </c>
      <c r="B79" s="307"/>
      <c r="C79" s="307" t="s">
        <v>387</v>
      </c>
      <c r="D79" s="307"/>
      <c r="E79" s="307"/>
    </row>
    <row r="80" spans="1:5" ht="98.25" customHeight="1" x14ac:dyDescent="0.2">
      <c r="A80" s="307" t="s">
        <v>124</v>
      </c>
      <c r="B80" s="307"/>
      <c r="C80" s="307" t="s">
        <v>500</v>
      </c>
      <c r="D80" s="307"/>
      <c r="E80" s="307"/>
    </row>
    <row r="81" spans="1:7" ht="54" customHeight="1" x14ac:dyDescent="0.2">
      <c r="A81" s="307" t="s">
        <v>388</v>
      </c>
      <c r="B81" s="307"/>
      <c r="C81" s="307" t="s">
        <v>389</v>
      </c>
      <c r="D81" s="307"/>
      <c r="E81" s="307"/>
    </row>
    <row r="82" spans="1:7" ht="409.6" customHeight="1" x14ac:dyDescent="0.2">
      <c r="A82" s="307" t="s">
        <v>390</v>
      </c>
      <c r="B82" s="307"/>
      <c r="C82" s="307" t="s">
        <v>391</v>
      </c>
      <c r="D82" s="307"/>
      <c r="E82" s="307"/>
    </row>
    <row r="83" spans="1:7" ht="303" customHeight="1" x14ac:dyDescent="0.2">
      <c r="A83" s="310" t="s">
        <v>392</v>
      </c>
      <c r="B83" s="310"/>
      <c r="C83" s="307" t="s">
        <v>393</v>
      </c>
      <c r="D83" s="307"/>
      <c r="E83" s="307"/>
    </row>
    <row r="84" spans="1:7" ht="45.75" customHeight="1" x14ac:dyDescent="0.2">
      <c r="A84" s="307" t="s">
        <v>394</v>
      </c>
      <c r="B84" s="307"/>
      <c r="C84" s="307" t="s">
        <v>497</v>
      </c>
      <c r="D84" s="307"/>
      <c r="E84" s="307"/>
    </row>
    <row r="85" spans="1:7" ht="36" customHeight="1" x14ac:dyDescent="0.2">
      <c r="A85" s="307" t="s">
        <v>395</v>
      </c>
      <c r="B85" s="307"/>
      <c r="C85" s="307" t="s">
        <v>396</v>
      </c>
      <c r="D85" s="307"/>
      <c r="E85" s="307"/>
    </row>
    <row r="86" spans="1:7" ht="47.25" customHeight="1" x14ac:dyDescent="0.2">
      <c r="A86" s="310" t="s">
        <v>397</v>
      </c>
      <c r="B86" s="310"/>
      <c r="C86" s="307" t="s">
        <v>398</v>
      </c>
      <c r="D86" s="307"/>
      <c r="E86" s="307"/>
    </row>
    <row r="87" spans="1:7" s="132" customFormat="1" ht="93.75" customHeight="1" x14ac:dyDescent="0.2">
      <c r="A87" s="310" t="s">
        <v>911</v>
      </c>
      <c r="B87" s="310"/>
      <c r="C87" s="307" t="s">
        <v>779</v>
      </c>
      <c r="D87" s="307"/>
      <c r="E87" s="307"/>
      <c r="F87" s="265"/>
    </row>
    <row r="88" spans="1:7" customFormat="1" ht="55.5" customHeight="1" x14ac:dyDescent="0.2">
      <c r="A88" s="307" t="s">
        <v>399</v>
      </c>
      <c r="B88" s="307"/>
      <c r="C88" s="307" t="s">
        <v>400</v>
      </c>
      <c r="D88" s="307"/>
      <c r="E88" s="307"/>
      <c r="F88" s="265"/>
    </row>
    <row r="89" spans="1:7" customFormat="1" ht="123" customHeight="1" x14ac:dyDescent="0.2">
      <c r="A89" s="307" t="s">
        <v>401</v>
      </c>
      <c r="B89" s="307"/>
      <c r="C89" s="307" t="s">
        <v>402</v>
      </c>
      <c r="D89" s="307"/>
      <c r="E89" s="307"/>
      <c r="F89" s="265"/>
    </row>
    <row r="90" spans="1:7" s="252" customFormat="1" ht="67.5" customHeight="1" x14ac:dyDescent="0.2">
      <c r="A90" s="307" t="s">
        <v>377</v>
      </c>
      <c r="B90" s="307"/>
      <c r="C90" s="307" t="s">
        <v>378</v>
      </c>
      <c r="D90" s="307"/>
      <c r="E90" s="307"/>
      <c r="F90" s="272"/>
    </row>
    <row r="91" spans="1:7" s="277" customFormat="1" ht="52.5" customHeight="1" x14ac:dyDescent="0.2">
      <c r="A91" s="307" t="s">
        <v>384</v>
      </c>
      <c r="B91" s="307"/>
      <c r="C91" s="307" t="s">
        <v>385</v>
      </c>
      <c r="D91" s="307"/>
      <c r="E91" s="307"/>
      <c r="F91" s="272"/>
    </row>
    <row r="92" spans="1:7" s="277" customFormat="1" ht="96.75" customHeight="1" x14ac:dyDescent="0.2">
      <c r="A92" s="307" t="s">
        <v>370</v>
      </c>
      <c r="B92" s="307"/>
      <c r="C92" s="307" t="s">
        <v>371</v>
      </c>
      <c r="D92" s="307"/>
      <c r="E92" s="307"/>
      <c r="F92" s="272"/>
    </row>
    <row r="93" spans="1:7" s="277" customFormat="1" ht="78.75" customHeight="1" x14ac:dyDescent="0.2">
      <c r="A93" s="307" t="s">
        <v>130</v>
      </c>
      <c r="B93" s="307"/>
      <c r="C93" s="307" t="s">
        <v>234</v>
      </c>
      <c r="D93" s="307"/>
      <c r="E93" s="307"/>
      <c r="F93" s="272"/>
    </row>
    <row r="94" spans="1:7" s="277" customFormat="1" ht="46.5" customHeight="1" x14ac:dyDescent="0.2">
      <c r="A94" s="310" t="s">
        <v>939</v>
      </c>
      <c r="B94" s="310"/>
      <c r="C94" s="307" t="s">
        <v>940</v>
      </c>
      <c r="D94" s="307"/>
      <c r="E94" s="307"/>
      <c r="F94" s="272"/>
    </row>
    <row r="95" spans="1:7" customFormat="1" ht="49.5" customHeight="1" x14ac:dyDescent="0.2">
      <c r="A95" s="358" t="s">
        <v>145</v>
      </c>
      <c r="B95" s="358"/>
      <c r="C95" s="307" t="s">
        <v>929</v>
      </c>
      <c r="D95" s="307"/>
      <c r="E95" s="307"/>
      <c r="F95" s="272"/>
    </row>
    <row r="96" spans="1:7" s="256" customFormat="1" ht="28.5" customHeight="1" x14ac:dyDescent="0.2">
      <c r="A96" s="350" t="s">
        <v>912</v>
      </c>
      <c r="B96" s="350"/>
      <c r="C96" s="307" t="s">
        <v>913</v>
      </c>
      <c r="D96" s="307"/>
      <c r="E96" s="307"/>
      <c r="F96" s="272"/>
      <c r="G96" s="36"/>
    </row>
    <row r="97" spans="1:6" customFormat="1" ht="17.25" customHeight="1" x14ac:dyDescent="0.2">
      <c r="A97" s="403" t="s">
        <v>404</v>
      </c>
      <c r="B97" s="404"/>
      <c r="C97" s="404"/>
      <c r="D97" s="404"/>
      <c r="E97" s="405"/>
      <c r="F97" s="265"/>
    </row>
    <row r="98" spans="1:6" customFormat="1" ht="6.75" customHeight="1" x14ac:dyDescent="0.2">
      <c r="A98" s="402"/>
      <c r="B98" s="402"/>
      <c r="C98" s="402"/>
      <c r="D98" s="402"/>
      <c r="E98" s="402"/>
      <c r="F98" s="265"/>
    </row>
    <row r="99" spans="1:6" customFormat="1" ht="58.5" customHeight="1" x14ac:dyDescent="0.2">
      <c r="A99" s="360" t="s">
        <v>405</v>
      </c>
      <c r="B99" s="360"/>
      <c r="C99" s="360"/>
      <c r="D99" s="360"/>
      <c r="E99" s="360"/>
      <c r="F99" s="265"/>
    </row>
    <row r="100" spans="1:6" customFormat="1" ht="59.25" customHeight="1" x14ac:dyDescent="0.2">
      <c r="A100" s="360" t="s">
        <v>406</v>
      </c>
      <c r="B100" s="360"/>
      <c r="C100" s="360"/>
      <c r="D100" s="360"/>
      <c r="E100" s="360"/>
      <c r="F100" s="265"/>
    </row>
    <row r="101" spans="1:6" customFormat="1" ht="48.75" customHeight="1" x14ac:dyDescent="0.2">
      <c r="A101" s="360" t="s">
        <v>407</v>
      </c>
      <c r="B101" s="360"/>
      <c r="C101" s="360"/>
      <c r="D101" s="360"/>
      <c r="E101" s="360"/>
      <c r="F101" s="265"/>
    </row>
    <row r="102" spans="1:6" customFormat="1" ht="14.25" customHeight="1" x14ac:dyDescent="0.2">
      <c r="A102" s="360" t="s">
        <v>408</v>
      </c>
      <c r="B102" s="360"/>
      <c r="C102" s="360"/>
      <c r="D102" s="360"/>
      <c r="E102" s="360"/>
      <c r="F102" s="265"/>
    </row>
    <row r="103" spans="1:6" customFormat="1" ht="6.75" customHeight="1" x14ac:dyDescent="0.2">
      <c r="A103" s="402"/>
      <c r="B103" s="402"/>
      <c r="C103" s="402"/>
      <c r="D103" s="402"/>
      <c r="E103" s="402"/>
      <c r="F103" s="265"/>
    </row>
    <row r="104" spans="1:6" customFormat="1" ht="72.75" customHeight="1" x14ac:dyDescent="0.2">
      <c r="A104" s="360" t="s">
        <v>501</v>
      </c>
      <c r="B104" s="360"/>
      <c r="C104" s="360"/>
      <c r="D104" s="360"/>
      <c r="E104" s="360"/>
      <c r="F104" s="265"/>
    </row>
    <row r="105" spans="1:6" customFormat="1" ht="46.5" customHeight="1" x14ac:dyDescent="0.2">
      <c r="A105" s="360" t="s">
        <v>502</v>
      </c>
      <c r="B105" s="360"/>
      <c r="C105" s="360"/>
      <c r="D105" s="360"/>
      <c r="E105" s="360"/>
      <c r="F105" s="265"/>
    </row>
    <row r="106" spans="1:6" customFormat="1" ht="46.5" customHeight="1" x14ac:dyDescent="0.2">
      <c r="A106" s="362" t="s">
        <v>503</v>
      </c>
      <c r="B106" s="362"/>
      <c r="C106" s="362"/>
      <c r="D106" s="362"/>
      <c r="E106" s="362"/>
      <c r="F106" s="265"/>
    </row>
    <row r="107" spans="1:6" customFormat="1" ht="13.5" thickBot="1" x14ac:dyDescent="0.25">
      <c r="A107" s="12"/>
      <c r="B107" s="12"/>
      <c r="C107" s="12"/>
      <c r="D107" s="12"/>
      <c r="E107" s="12"/>
      <c r="F107" s="265"/>
    </row>
    <row r="108" spans="1:6" customFormat="1" ht="17.25" thickBot="1" x14ac:dyDescent="0.35">
      <c r="A108" s="292" t="s">
        <v>801</v>
      </c>
      <c r="B108" s="292"/>
      <c r="C108" s="292"/>
      <c r="D108" s="292"/>
      <c r="E108" s="292"/>
      <c r="F108" s="265"/>
    </row>
    <row r="109" spans="1:6" customFormat="1" x14ac:dyDescent="0.2">
      <c r="A109" s="61"/>
      <c r="B109" s="61"/>
      <c r="C109" s="30"/>
      <c r="D109" s="30"/>
      <c r="E109" s="31"/>
      <c r="F109" s="265"/>
    </row>
    <row r="110" spans="1:6" customFormat="1" x14ac:dyDescent="0.2">
      <c r="A110" s="399" t="s">
        <v>147</v>
      </c>
      <c r="B110" s="399"/>
      <c r="C110" s="399" t="s">
        <v>148</v>
      </c>
      <c r="D110" s="399"/>
      <c r="E110" s="399"/>
      <c r="F110" s="265"/>
    </row>
    <row r="111" spans="1:6" customFormat="1" ht="17.25" customHeight="1" x14ac:dyDescent="0.2">
      <c r="A111" s="400" t="s">
        <v>287</v>
      </c>
      <c r="B111" s="400"/>
      <c r="C111" s="401" t="s">
        <v>409</v>
      </c>
      <c r="D111" s="401"/>
      <c r="E111" s="401"/>
      <c r="F111" s="265"/>
    </row>
    <row r="112" spans="1:6" customFormat="1" ht="13.5" thickBot="1" x14ac:dyDescent="0.25">
      <c r="A112" s="12"/>
      <c r="B112" s="12"/>
      <c r="C112" s="12"/>
      <c r="D112" s="12"/>
      <c r="E112" s="12"/>
      <c r="F112" s="265"/>
    </row>
    <row r="113" spans="1:6" customFormat="1" ht="17.25" thickBot="1" x14ac:dyDescent="0.35">
      <c r="A113" s="292" t="s">
        <v>876</v>
      </c>
      <c r="B113" s="292"/>
      <c r="C113" s="292"/>
      <c r="D113" s="292"/>
      <c r="E113" s="292"/>
      <c r="F113" s="265"/>
    </row>
    <row r="114" spans="1:6" customFormat="1" ht="102" x14ac:dyDescent="0.2">
      <c r="A114" s="296" t="s">
        <v>43</v>
      </c>
      <c r="B114" s="296"/>
      <c r="C114" s="17" t="s">
        <v>156</v>
      </c>
      <c r="D114" s="297" t="s">
        <v>157</v>
      </c>
      <c r="E114" s="297"/>
      <c r="F114" s="265"/>
    </row>
    <row r="115" spans="1:6" customFormat="1" ht="15" customHeight="1" x14ac:dyDescent="0.2">
      <c r="A115" s="307" t="s">
        <v>921</v>
      </c>
      <c r="B115" s="307"/>
      <c r="C115" s="23"/>
      <c r="D115" s="290"/>
      <c r="E115" s="290"/>
      <c r="F115" s="265"/>
    </row>
    <row r="116" spans="1:6" customFormat="1" ht="15" customHeight="1" x14ac:dyDescent="0.2">
      <c r="A116" s="307" t="s">
        <v>379</v>
      </c>
      <c r="B116" s="307"/>
      <c r="C116" s="23"/>
      <c r="D116" s="290"/>
      <c r="E116" s="290"/>
      <c r="F116" s="265"/>
    </row>
    <row r="117" spans="1:6" s="195" customFormat="1" ht="26.25" customHeight="1" x14ac:dyDescent="0.2">
      <c r="A117" s="307" t="s">
        <v>381</v>
      </c>
      <c r="B117" s="307"/>
      <c r="C117" s="23"/>
      <c r="D117" s="290"/>
      <c r="E117" s="290"/>
      <c r="F117" s="265"/>
    </row>
    <row r="118" spans="1:6" customFormat="1" ht="14.25" customHeight="1" x14ac:dyDescent="0.2">
      <c r="A118" s="307" t="s">
        <v>383</v>
      </c>
      <c r="B118" s="307"/>
      <c r="C118" s="23"/>
      <c r="D118" s="290"/>
      <c r="E118" s="290"/>
      <c r="F118" s="265"/>
    </row>
    <row r="119" spans="1:6" customFormat="1" ht="14.25" customHeight="1" x14ac:dyDescent="0.2">
      <c r="A119" s="307" t="s">
        <v>392</v>
      </c>
      <c r="B119" s="307"/>
      <c r="C119" s="23"/>
      <c r="D119" s="290"/>
      <c r="E119" s="290"/>
      <c r="F119" s="265"/>
    </row>
    <row r="120" spans="1:6" customFormat="1" ht="14.25" customHeight="1" x14ac:dyDescent="0.2">
      <c r="A120" s="307" t="s">
        <v>397</v>
      </c>
      <c r="B120" s="307"/>
      <c r="C120" s="23"/>
      <c r="D120" s="290"/>
      <c r="E120" s="290"/>
      <c r="F120" s="265"/>
    </row>
    <row r="121" spans="1:6" customFormat="1" ht="14.25" customHeight="1" x14ac:dyDescent="0.2">
      <c r="A121" s="307" t="s">
        <v>911</v>
      </c>
      <c r="B121" s="307"/>
      <c r="C121" s="23"/>
      <c r="D121" s="290"/>
      <c r="E121" s="290"/>
      <c r="F121" s="265"/>
    </row>
    <row r="122" spans="1:6" s="277" customFormat="1" ht="27.75" customHeight="1" x14ac:dyDescent="0.2">
      <c r="A122" s="307" t="s">
        <v>939</v>
      </c>
      <c r="B122" s="307"/>
      <c r="C122" s="23"/>
      <c r="D122" s="290"/>
      <c r="E122" s="290"/>
      <c r="F122" s="265"/>
    </row>
    <row r="123" spans="1:6" s="277" customFormat="1" ht="14.25" customHeight="1" x14ac:dyDescent="0.2">
      <c r="A123" s="350" t="s">
        <v>145</v>
      </c>
      <c r="B123" s="350"/>
      <c r="C123" s="23"/>
      <c r="D123" s="290"/>
      <c r="E123" s="290"/>
      <c r="F123" s="265"/>
    </row>
    <row r="124" spans="1:6" customFormat="1" ht="14.25" customHeight="1" thickBot="1" x14ac:dyDescent="0.25">
      <c r="A124" s="80"/>
      <c r="B124" s="80"/>
      <c r="C124" s="80"/>
      <c r="D124" s="81"/>
      <c r="E124" s="81"/>
      <c r="F124" s="265"/>
    </row>
    <row r="125" spans="1:6" customFormat="1" ht="23.25" customHeight="1" thickBot="1" x14ac:dyDescent="0.35">
      <c r="A125" s="292" t="s">
        <v>877</v>
      </c>
      <c r="B125" s="292"/>
      <c r="C125" s="292"/>
      <c r="D125" s="292"/>
      <c r="E125" s="292"/>
      <c r="F125" s="265"/>
    </row>
    <row r="126" spans="1:6" customFormat="1" ht="72.75" customHeight="1" x14ac:dyDescent="0.2">
      <c r="A126" s="299" t="s">
        <v>30</v>
      </c>
      <c r="B126" s="299"/>
      <c r="C126" s="82" t="s">
        <v>159</v>
      </c>
      <c r="D126" s="389" t="s">
        <v>240</v>
      </c>
      <c r="E126" s="389"/>
      <c r="F126" s="265"/>
    </row>
    <row r="127" spans="1:6" customFormat="1" ht="166.5" customHeight="1" x14ac:dyDescent="0.2">
      <c r="A127" s="391" t="s">
        <v>454</v>
      </c>
      <c r="B127" s="391"/>
      <c r="C127" s="82"/>
      <c r="D127" s="387"/>
      <c r="E127" s="388"/>
      <c r="F127" s="265"/>
    </row>
    <row r="128" spans="1:6" customFormat="1" ht="18" customHeight="1" x14ac:dyDescent="0.2">
      <c r="A128" s="392" t="s">
        <v>455</v>
      </c>
      <c r="B128" s="392"/>
      <c r="C128" s="82"/>
      <c r="D128" s="387"/>
      <c r="E128" s="388"/>
      <c r="F128" s="265"/>
    </row>
    <row r="129" spans="1:6" customFormat="1" ht="50.25" customHeight="1" x14ac:dyDescent="0.2">
      <c r="A129" s="383" t="s">
        <v>456</v>
      </c>
      <c r="B129" s="384"/>
      <c r="C129" s="82"/>
      <c r="D129" s="387"/>
      <c r="E129" s="388"/>
      <c r="F129" s="265"/>
    </row>
    <row r="130" spans="1:6" customFormat="1" ht="15" customHeight="1" x14ac:dyDescent="0.2">
      <c r="A130" s="380" t="s">
        <v>457</v>
      </c>
      <c r="B130" s="380"/>
      <c r="C130" s="82"/>
      <c r="D130" s="387"/>
      <c r="E130" s="388"/>
      <c r="F130" s="265"/>
    </row>
    <row r="131" spans="1:6" customFormat="1" ht="15" customHeight="1" x14ac:dyDescent="0.2">
      <c r="A131" s="386" t="s">
        <v>458</v>
      </c>
      <c r="B131" s="386"/>
      <c r="C131" s="82"/>
      <c r="D131" s="387"/>
      <c r="E131" s="388"/>
      <c r="F131" s="265"/>
    </row>
    <row r="132" spans="1:6" customFormat="1" ht="46.5" customHeight="1" x14ac:dyDescent="0.2">
      <c r="A132" s="378" t="s">
        <v>459</v>
      </c>
      <c r="B132" s="379"/>
      <c r="C132" s="82"/>
      <c r="D132" s="387"/>
      <c r="E132" s="388"/>
      <c r="F132" s="265"/>
    </row>
    <row r="133" spans="1:6" customFormat="1" ht="57" customHeight="1" x14ac:dyDescent="0.2">
      <c r="A133" s="383" t="s">
        <v>460</v>
      </c>
      <c r="B133" s="384"/>
      <c r="C133" s="82"/>
      <c r="D133" s="387"/>
      <c r="E133" s="388"/>
      <c r="F133" s="265"/>
    </row>
    <row r="134" spans="1:6" customFormat="1" ht="54" customHeight="1" x14ac:dyDescent="0.2">
      <c r="A134" s="385" t="s">
        <v>461</v>
      </c>
      <c r="B134" s="385"/>
      <c r="C134" s="82"/>
      <c r="D134" s="387"/>
      <c r="E134" s="388"/>
      <c r="F134" s="265"/>
    </row>
    <row r="135" spans="1:6" customFormat="1" ht="14.25" customHeight="1" thickBot="1" x14ac:dyDescent="0.25">
      <c r="A135" s="27"/>
      <c r="B135" s="27"/>
      <c r="C135" s="30"/>
      <c r="D135" s="30"/>
      <c r="E135" s="31"/>
      <c r="F135" s="265"/>
    </row>
    <row r="136" spans="1:6" customFormat="1" ht="17.25" customHeight="1" thickBot="1" x14ac:dyDescent="0.35">
      <c r="A136" s="292" t="s">
        <v>878</v>
      </c>
      <c r="B136" s="292"/>
      <c r="C136" s="292"/>
      <c r="D136" s="292"/>
      <c r="E136" s="292"/>
      <c r="F136" s="265"/>
    </row>
    <row r="137" spans="1:6" customFormat="1" ht="67.5" customHeight="1" x14ac:dyDescent="0.2">
      <c r="A137" s="253" t="s">
        <v>30</v>
      </c>
      <c r="B137" s="29" t="s">
        <v>44</v>
      </c>
      <c r="C137" s="82" t="s">
        <v>162</v>
      </c>
      <c r="D137" s="82" t="s">
        <v>163</v>
      </c>
      <c r="E137" s="82" t="s">
        <v>164</v>
      </c>
      <c r="F137" s="265"/>
    </row>
    <row r="138" spans="1:6" s="250" customFormat="1" ht="86.25" customHeight="1" x14ac:dyDescent="0.2">
      <c r="A138" s="285" t="s">
        <v>376</v>
      </c>
      <c r="B138" s="204" t="s">
        <v>896</v>
      </c>
      <c r="C138" s="82"/>
      <c r="D138" s="82"/>
      <c r="E138" s="82"/>
      <c r="F138" s="274"/>
    </row>
    <row r="139" spans="1:6" customFormat="1" ht="110.25" customHeight="1" x14ac:dyDescent="0.2">
      <c r="A139" s="119" t="s">
        <v>462</v>
      </c>
      <c r="B139" s="133" t="s">
        <v>463</v>
      </c>
      <c r="C139" s="83"/>
      <c r="D139" s="83"/>
      <c r="E139" s="84"/>
      <c r="F139" s="265"/>
    </row>
    <row r="140" spans="1:6" customFormat="1" ht="136.5" customHeight="1" x14ac:dyDescent="0.2">
      <c r="A140" s="115" t="s">
        <v>464</v>
      </c>
      <c r="B140" s="116" t="s">
        <v>465</v>
      </c>
      <c r="C140" s="83"/>
      <c r="D140" s="83"/>
      <c r="E140" s="84"/>
      <c r="F140" s="265"/>
    </row>
    <row r="141" spans="1:6" customFormat="1" ht="57" customHeight="1" x14ac:dyDescent="0.2">
      <c r="A141" s="115" t="s">
        <v>466</v>
      </c>
      <c r="B141" s="116" t="s">
        <v>467</v>
      </c>
      <c r="C141" s="83"/>
      <c r="D141" s="83"/>
      <c r="E141" s="84"/>
      <c r="F141" s="265"/>
    </row>
    <row r="142" spans="1:6" customFormat="1" ht="108.75" customHeight="1" x14ac:dyDescent="0.2">
      <c r="A142" s="115" t="s">
        <v>468</v>
      </c>
      <c r="B142" s="116" t="s">
        <v>469</v>
      </c>
      <c r="C142" s="83"/>
      <c r="D142" s="83"/>
      <c r="E142" s="84"/>
      <c r="F142" s="265"/>
    </row>
    <row r="143" spans="1:6" s="229" customFormat="1" ht="72" customHeight="1" x14ac:dyDescent="0.2">
      <c r="A143" s="119" t="s">
        <v>449</v>
      </c>
      <c r="B143" s="133" t="s">
        <v>470</v>
      </c>
      <c r="C143" s="83"/>
      <c r="D143" s="83"/>
      <c r="E143" s="84"/>
      <c r="F143" s="265"/>
    </row>
    <row r="144" spans="1:6" customFormat="1" ht="94.5" customHeight="1" x14ac:dyDescent="0.2">
      <c r="A144" s="119" t="s">
        <v>471</v>
      </c>
      <c r="B144" s="133" t="s">
        <v>472</v>
      </c>
      <c r="C144" s="83"/>
      <c r="D144" s="83"/>
      <c r="E144" s="84"/>
      <c r="F144" s="265"/>
    </row>
    <row r="145" spans="1:6" customFormat="1" ht="213" customHeight="1" x14ac:dyDescent="0.2">
      <c r="A145" s="258" t="s">
        <v>475</v>
      </c>
      <c r="B145" s="259" t="s">
        <v>476</v>
      </c>
      <c r="C145" s="260"/>
      <c r="D145" s="260"/>
      <c r="E145" s="261"/>
      <c r="F145" s="265"/>
    </row>
    <row r="146" spans="1:6" customFormat="1" ht="51.75" customHeight="1" x14ac:dyDescent="0.2">
      <c r="A146" s="193" t="s">
        <v>403</v>
      </c>
      <c r="B146" s="257" t="s">
        <v>862</v>
      </c>
      <c r="C146" s="262"/>
      <c r="D146" s="262"/>
      <c r="E146" s="263"/>
      <c r="F146" s="265"/>
    </row>
    <row r="147" spans="1:6" customFormat="1" ht="15" customHeight="1" thickBot="1" x14ac:dyDescent="0.25">
      <c r="A147" s="85"/>
      <c r="B147" s="86"/>
      <c r="C147" s="87"/>
      <c r="D147" s="87"/>
      <c r="E147" s="88"/>
      <c r="F147" s="265"/>
    </row>
    <row r="148" spans="1:6" customFormat="1" ht="17.25" thickBot="1" x14ac:dyDescent="0.35">
      <c r="A148" s="292" t="s">
        <v>879</v>
      </c>
      <c r="B148" s="292"/>
      <c r="C148" s="292"/>
      <c r="D148" s="292"/>
      <c r="E148" s="292"/>
      <c r="F148" s="265"/>
    </row>
    <row r="149" spans="1:6" customFormat="1" x14ac:dyDescent="0.2">
      <c r="A149" s="5"/>
      <c r="B149" s="5"/>
      <c r="C149" s="3"/>
      <c r="D149" s="3"/>
      <c r="E149" s="4"/>
      <c r="F149" s="265"/>
    </row>
    <row r="150" spans="1:6" customFormat="1" ht="27.75" customHeight="1" x14ac:dyDescent="0.2">
      <c r="A150" s="293" t="s">
        <v>166</v>
      </c>
      <c r="B150" s="293"/>
      <c r="C150" s="293"/>
      <c r="D150" s="293"/>
      <c r="E150" s="293"/>
      <c r="F150" s="265"/>
    </row>
    <row r="151" spans="1:6" customFormat="1" ht="21" customHeight="1" thickBot="1" x14ac:dyDescent="0.25">
      <c r="A151" s="21"/>
      <c r="B151" s="9"/>
      <c r="C151" s="3"/>
      <c r="D151" s="3"/>
      <c r="E151" s="4"/>
      <c r="F151" s="265"/>
    </row>
    <row r="152" spans="1:6" customFormat="1" ht="18.75" customHeight="1" thickBot="1" x14ac:dyDescent="0.35">
      <c r="A152" s="292" t="s">
        <v>880</v>
      </c>
      <c r="B152" s="292"/>
      <c r="C152" s="292"/>
      <c r="D152" s="292"/>
      <c r="E152" s="292"/>
      <c r="F152" s="265"/>
    </row>
    <row r="153" spans="1:6" s="120" customFormat="1" ht="22.5" customHeight="1" x14ac:dyDescent="0.2">
      <c r="A153" s="296" t="s">
        <v>168</v>
      </c>
      <c r="B153" s="296"/>
      <c r="C153" s="82" t="s">
        <v>242</v>
      </c>
      <c r="D153" s="389" t="s">
        <v>170</v>
      </c>
      <c r="E153" s="389"/>
      <c r="F153" s="265"/>
    </row>
    <row r="154" spans="1:6" customFormat="1" ht="84.75" customHeight="1" x14ac:dyDescent="0.2">
      <c r="A154" s="117" t="s">
        <v>473</v>
      </c>
      <c r="B154" s="117" t="s">
        <v>474</v>
      </c>
      <c r="C154" s="122">
        <v>15</v>
      </c>
      <c r="D154" s="381"/>
      <c r="E154" s="381"/>
      <c r="F154" s="265"/>
    </row>
    <row r="155" spans="1:6" s="229" customFormat="1" ht="74.25" customHeight="1" x14ac:dyDescent="0.2">
      <c r="A155" s="131" t="s">
        <v>478</v>
      </c>
      <c r="B155" s="130" t="s">
        <v>866</v>
      </c>
      <c r="C155" s="121">
        <v>50</v>
      </c>
      <c r="D155" s="390"/>
      <c r="E155" s="390"/>
      <c r="F155" s="265"/>
    </row>
    <row r="156" spans="1:6" s="229" customFormat="1" ht="74.25" customHeight="1" x14ac:dyDescent="0.2">
      <c r="A156" s="118" t="s">
        <v>867</v>
      </c>
      <c r="B156" s="118" t="s">
        <v>477</v>
      </c>
      <c r="C156" s="122">
        <v>5</v>
      </c>
      <c r="D156" s="290"/>
      <c r="E156" s="290"/>
      <c r="F156" s="265"/>
    </row>
    <row r="157" spans="1:6" s="229" customFormat="1" ht="86.25" customHeight="1" x14ac:dyDescent="0.2">
      <c r="A157" s="118" t="s">
        <v>864</v>
      </c>
      <c r="B157" s="118" t="s">
        <v>863</v>
      </c>
      <c r="C157" s="122">
        <v>5</v>
      </c>
      <c r="D157" s="322"/>
      <c r="E157" s="322"/>
      <c r="F157" s="265"/>
    </row>
    <row r="158" spans="1:6" s="229" customFormat="1" ht="17.25" customHeight="1" x14ac:dyDescent="0.2">
      <c r="A158" s="393" t="s">
        <v>868</v>
      </c>
      <c r="B158" s="394"/>
      <c r="C158" s="397">
        <v>5</v>
      </c>
      <c r="D158" s="398"/>
      <c r="E158" s="398"/>
      <c r="F158" s="265"/>
    </row>
    <row r="159" spans="1:6" s="229" customFormat="1" ht="29.25" customHeight="1" x14ac:dyDescent="0.2">
      <c r="A159" s="395" t="s">
        <v>728</v>
      </c>
      <c r="B159" s="396"/>
      <c r="C159" s="397"/>
      <c r="D159" s="398"/>
      <c r="E159" s="398"/>
      <c r="F159" s="265"/>
    </row>
    <row r="160" spans="1:6" s="229" customFormat="1" ht="15.75" customHeight="1" x14ac:dyDescent="0.2">
      <c r="A160" s="23" t="s">
        <v>729</v>
      </c>
      <c r="B160" s="48">
        <v>1</v>
      </c>
      <c r="C160" s="397"/>
      <c r="D160" s="398"/>
      <c r="E160" s="398"/>
      <c r="F160" s="265"/>
    </row>
    <row r="161" spans="1:6" customFormat="1" x14ac:dyDescent="0.2">
      <c r="A161" s="23" t="s">
        <v>730</v>
      </c>
      <c r="B161" s="48">
        <v>3</v>
      </c>
      <c r="C161" s="397"/>
      <c r="D161" s="398"/>
      <c r="E161" s="398"/>
      <c r="F161" s="265"/>
    </row>
    <row r="162" spans="1:6" customFormat="1" x14ac:dyDescent="0.2">
      <c r="A162" s="23" t="s">
        <v>731</v>
      </c>
      <c r="B162" s="48">
        <v>5</v>
      </c>
      <c r="C162" s="397"/>
      <c r="D162" s="398"/>
      <c r="E162" s="398"/>
      <c r="F162" s="265"/>
    </row>
    <row r="163" spans="1:6" customFormat="1" x14ac:dyDescent="0.2">
      <c r="A163" s="231"/>
      <c r="B163" s="231"/>
      <c r="C163" s="232"/>
      <c r="D163" s="233"/>
      <c r="E163" s="233"/>
      <c r="F163" s="265"/>
    </row>
    <row r="164" spans="1:6" customFormat="1" ht="13.5" thickBot="1" x14ac:dyDescent="0.25">
      <c r="A164" s="89"/>
      <c r="B164" s="89"/>
      <c r="C164" s="30"/>
      <c r="D164" s="30"/>
      <c r="E164" s="30"/>
      <c r="F164" s="265"/>
    </row>
    <row r="165" spans="1:6" customFormat="1" ht="17.25" thickBot="1" x14ac:dyDescent="0.35">
      <c r="A165" s="292" t="s">
        <v>891</v>
      </c>
      <c r="B165" s="292"/>
      <c r="C165" s="292"/>
      <c r="D165" s="292"/>
      <c r="E165" s="292"/>
      <c r="F165" s="265"/>
    </row>
    <row r="166" spans="1:6" customFormat="1" x14ac:dyDescent="0.2">
      <c r="A166" s="382" t="s">
        <v>43</v>
      </c>
      <c r="B166" s="382"/>
      <c r="C166" s="382" t="s">
        <v>147</v>
      </c>
      <c r="D166" s="382"/>
      <c r="E166" s="382"/>
      <c r="F166" s="265"/>
    </row>
    <row r="167" spans="1:6" customFormat="1" x14ac:dyDescent="0.2">
      <c r="A167" s="290"/>
      <c r="B167" s="290"/>
      <c r="C167" s="290"/>
      <c r="D167" s="290"/>
      <c r="E167" s="290"/>
      <c r="F167" s="265"/>
    </row>
    <row r="168" spans="1:6" customFormat="1" x14ac:dyDescent="0.2">
      <c r="A168" s="327" t="s">
        <v>173</v>
      </c>
      <c r="B168" s="327"/>
      <c r="C168" s="327"/>
      <c r="D168" s="327"/>
      <c r="E168" s="327"/>
      <c r="F168" s="265"/>
    </row>
    <row r="169" spans="1:6" customFormat="1" ht="13.5" thickBot="1" x14ac:dyDescent="0.25">
      <c r="A169" s="90"/>
      <c r="B169" s="91"/>
      <c r="C169" s="91"/>
      <c r="D169" s="91"/>
      <c r="E169" s="91"/>
      <c r="F169" s="265"/>
    </row>
    <row r="170" spans="1:6" customFormat="1" ht="17.25" thickBot="1" x14ac:dyDescent="0.35">
      <c r="A170" s="292" t="s">
        <v>887</v>
      </c>
      <c r="B170" s="292"/>
      <c r="C170" s="292"/>
      <c r="D170" s="292"/>
      <c r="E170" s="292"/>
      <c r="F170" s="265"/>
    </row>
    <row r="171" spans="1:6" s="120" customFormat="1" x14ac:dyDescent="0.2">
      <c r="A171" s="61"/>
      <c r="B171" s="61"/>
      <c r="C171" s="30"/>
      <c r="D171" s="30"/>
      <c r="E171" s="31"/>
      <c r="F171" s="265"/>
    </row>
    <row r="172" spans="1:6" s="120" customFormat="1" ht="25.5" x14ac:dyDescent="0.2">
      <c r="A172" s="78" t="s">
        <v>243</v>
      </c>
      <c r="B172" s="92" t="s">
        <v>479</v>
      </c>
      <c r="C172" s="78" t="s">
        <v>177</v>
      </c>
      <c r="D172" s="78" t="s">
        <v>178</v>
      </c>
      <c r="E172" s="92" t="s">
        <v>411</v>
      </c>
      <c r="F172" s="265"/>
    </row>
    <row r="173" spans="1:6" x14ac:dyDescent="0.2">
      <c r="A173" s="93" t="s">
        <v>334</v>
      </c>
      <c r="B173" s="94">
        <v>7500000000</v>
      </c>
      <c r="C173" s="79"/>
      <c r="D173" s="79"/>
      <c r="E173" s="95"/>
    </row>
    <row r="174" spans="1:6" x14ac:dyDescent="0.2">
      <c r="A174" s="38" t="s">
        <v>245</v>
      </c>
      <c r="B174" s="94">
        <v>8000000000</v>
      </c>
      <c r="C174" s="26"/>
      <c r="D174" s="26"/>
      <c r="E174" s="35"/>
    </row>
    <row r="175" spans="1:6" s="1" customFormat="1" x14ac:dyDescent="0.2">
      <c r="A175" s="38" t="s">
        <v>246</v>
      </c>
      <c r="B175" s="94">
        <v>8500000000</v>
      </c>
      <c r="C175" s="26"/>
      <c r="D175" s="26"/>
      <c r="E175" s="35"/>
      <c r="F175" s="264"/>
    </row>
    <row r="178" spans="1:5" x14ac:dyDescent="0.2">
      <c r="A178" s="291" t="s">
        <v>430</v>
      </c>
      <c r="B178" s="291"/>
      <c r="C178" s="291"/>
      <c r="D178" s="291"/>
      <c r="E178" s="291"/>
    </row>
  </sheetData>
  <mergeCells count="192">
    <mergeCell ref="A67:B67"/>
    <mergeCell ref="C67:E67"/>
    <mergeCell ref="A68:B68"/>
    <mergeCell ref="C68:E68"/>
    <mergeCell ref="A94:B94"/>
    <mergeCell ref="C94:E94"/>
    <mergeCell ref="A91:B91"/>
    <mergeCell ref="C91:E91"/>
    <mergeCell ref="A92:B92"/>
    <mergeCell ref="C92:E92"/>
    <mergeCell ref="A93:B93"/>
    <mergeCell ref="C93:E93"/>
    <mergeCell ref="A69:B69"/>
    <mergeCell ref="C69:E69"/>
    <mergeCell ref="A72:B72"/>
    <mergeCell ref="C72:E72"/>
    <mergeCell ref="A76:B76"/>
    <mergeCell ref="C76:E76"/>
    <mergeCell ref="A74:B74"/>
    <mergeCell ref="C74:E74"/>
    <mergeCell ref="A75:B75"/>
    <mergeCell ref="C75:E75"/>
    <mergeCell ref="A78:B78"/>
    <mergeCell ref="C78:E78"/>
    <mergeCell ref="C64:E64"/>
    <mergeCell ref="A65:B65"/>
    <mergeCell ref="C65:E65"/>
    <mergeCell ref="A66:B66"/>
    <mergeCell ref="C66:E66"/>
    <mergeCell ref="A47:C47"/>
    <mergeCell ref="D47:D56"/>
    <mergeCell ref="E47:E56"/>
    <mergeCell ref="A48:C48"/>
    <mergeCell ref="A49:C49"/>
    <mergeCell ref="A63:E63"/>
    <mergeCell ref="A64:B64"/>
    <mergeCell ref="A1:E1"/>
    <mergeCell ref="A2:E2"/>
    <mergeCell ref="B4:E4"/>
    <mergeCell ref="A6:E6"/>
    <mergeCell ref="A8:E8"/>
    <mergeCell ref="A10:E10"/>
    <mergeCell ref="B12:E12"/>
    <mergeCell ref="B13:E13"/>
    <mergeCell ref="B14:E14"/>
    <mergeCell ref="B16:E16"/>
    <mergeCell ref="A18:E18"/>
    <mergeCell ref="A20:A33"/>
    <mergeCell ref="B20:E20"/>
    <mergeCell ref="B21:E21"/>
    <mergeCell ref="B26:E26"/>
    <mergeCell ref="B27:E27"/>
    <mergeCell ref="A39:E39"/>
    <mergeCell ref="A41:E41"/>
    <mergeCell ref="B28:E28"/>
    <mergeCell ref="B29:E29"/>
    <mergeCell ref="A35:E35"/>
    <mergeCell ref="B37:E37"/>
    <mergeCell ref="B30:E30"/>
    <mergeCell ref="B31:E31"/>
    <mergeCell ref="B33:E33"/>
    <mergeCell ref="B38:E38"/>
    <mergeCell ref="A43:E43"/>
    <mergeCell ref="A44:C44"/>
    <mergeCell ref="A45:C45"/>
    <mergeCell ref="A57:C57"/>
    <mergeCell ref="D57:D61"/>
    <mergeCell ref="E57:E61"/>
    <mergeCell ref="A58:C58"/>
    <mergeCell ref="A59:C59"/>
    <mergeCell ref="A60:C60"/>
    <mergeCell ref="A50:C50"/>
    <mergeCell ref="A51:C51"/>
    <mergeCell ref="A46:C46"/>
    <mergeCell ref="A52:C52"/>
    <mergeCell ref="A53:C53"/>
    <mergeCell ref="A54:C54"/>
    <mergeCell ref="A55:C55"/>
    <mergeCell ref="A56:C56"/>
    <mergeCell ref="A79:B79"/>
    <mergeCell ref="C79:E79"/>
    <mergeCell ref="A73:B73"/>
    <mergeCell ref="C73:E73"/>
    <mergeCell ref="A70:B70"/>
    <mergeCell ref="C70:E70"/>
    <mergeCell ref="A71:B71"/>
    <mergeCell ref="C71:E71"/>
    <mergeCell ref="A77:B77"/>
    <mergeCell ref="C77:E77"/>
    <mergeCell ref="A84:B84"/>
    <mergeCell ref="C84:E84"/>
    <mergeCell ref="A85:B85"/>
    <mergeCell ref="C85:E85"/>
    <mergeCell ref="A82:B82"/>
    <mergeCell ref="C82:E82"/>
    <mergeCell ref="A83:B83"/>
    <mergeCell ref="C83:E83"/>
    <mergeCell ref="A80:B80"/>
    <mergeCell ref="C80:E80"/>
    <mergeCell ref="A81:B81"/>
    <mergeCell ref="C81:E81"/>
    <mergeCell ref="A86:B86"/>
    <mergeCell ref="C86:E86"/>
    <mergeCell ref="A87:B87"/>
    <mergeCell ref="C87:E87"/>
    <mergeCell ref="A88:B88"/>
    <mergeCell ref="C88:E88"/>
    <mergeCell ref="A95:B95"/>
    <mergeCell ref="C95:E95"/>
    <mergeCell ref="A90:B90"/>
    <mergeCell ref="C90:E90"/>
    <mergeCell ref="A98:E98"/>
    <mergeCell ref="A99:E99"/>
    <mergeCell ref="A89:B89"/>
    <mergeCell ref="C89:E89"/>
    <mergeCell ref="A97:E97"/>
    <mergeCell ref="A96:B96"/>
    <mergeCell ref="C96:E96"/>
    <mergeCell ref="A106:E106"/>
    <mergeCell ref="A100:E100"/>
    <mergeCell ref="A101:E101"/>
    <mergeCell ref="A102:E102"/>
    <mergeCell ref="A103:E103"/>
    <mergeCell ref="A104:E104"/>
    <mergeCell ref="A105:E105"/>
    <mergeCell ref="A122:B122"/>
    <mergeCell ref="D122:E122"/>
    <mergeCell ref="A123:B123"/>
    <mergeCell ref="D123:E123"/>
    <mergeCell ref="A116:B116"/>
    <mergeCell ref="D116:E116"/>
    <mergeCell ref="A117:B117"/>
    <mergeCell ref="D117:E117"/>
    <mergeCell ref="A114:B114"/>
    <mergeCell ref="A121:B121"/>
    <mergeCell ref="D121:E121"/>
    <mergeCell ref="A108:E108"/>
    <mergeCell ref="A110:B110"/>
    <mergeCell ref="C110:E110"/>
    <mergeCell ref="A111:B111"/>
    <mergeCell ref="C111:E111"/>
    <mergeCell ref="A113:E113"/>
    <mergeCell ref="A118:B118"/>
    <mergeCell ref="D118:E118"/>
    <mergeCell ref="D114:E114"/>
    <mergeCell ref="A115:B115"/>
    <mergeCell ref="D115:E115"/>
    <mergeCell ref="A168:E168"/>
    <mergeCell ref="A127:B127"/>
    <mergeCell ref="A128:B128"/>
    <mergeCell ref="D127:E127"/>
    <mergeCell ref="D128:E128"/>
    <mergeCell ref="A167:B167"/>
    <mergeCell ref="C167:E167"/>
    <mergeCell ref="A129:B129"/>
    <mergeCell ref="D129:E129"/>
    <mergeCell ref="D157:E157"/>
    <mergeCell ref="A158:B158"/>
    <mergeCell ref="A159:B159"/>
    <mergeCell ref="C158:C162"/>
    <mergeCell ref="D158:E162"/>
    <mergeCell ref="A125:E125"/>
    <mergeCell ref="A126:B126"/>
    <mergeCell ref="D126:E126"/>
    <mergeCell ref="A119:B119"/>
    <mergeCell ref="D119:E119"/>
    <mergeCell ref="A120:B120"/>
    <mergeCell ref="D120:E120"/>
    <mergeCell ref="A170:E170"/>
    <mergeCell ref="A178:E178"/>
    <mergeCell ref="A132:B132"/>
    <mergeCell ref="A130:B130"/>
    <mergeCell ref="D154:E154"/>
    <mergeCell ref="D156:E156"/>
    <mergeCell ref="A165:E165"/>
    <mergeCell ref="A166:B166"/>
    <mergeCell ref="C166:E166"/>
    <mergeCell ref="A148:E148"/>
    <mergeCell ref="A150:E150"/>
    <mergeCell ref="A152:E152"/>
    <mergeCell ref="A133:B133"/>
    <mergeCell ref="A134:B134"/>
    <mergeCell ref="A131:B131"/>
    <mergeCell ref="D130:E130"/>
    <mergeCell ref="D131:E131"/>
    <mergeCell ref="D132:E132"/>
    <mergeCell ref="D133:E133"/>
    <mergeCell ref="D134:E134"/>
    <mergeCell ref="A153:B153"/>
    <mergeCell ref="D153:E153"/>
    <mergeCell ref="A136:E136"/>
    <mergeCell ref="D155:E155"/>
  </mergeCells>
  <printOptions horizontalCentered="1"/>
  <pageMargins left="0" right="0" top="0.78740157480314965" bottom="0.78740157480314965" header="0.70866141732283472" footer="0"/>
  <pageSetup scale="70" fitToWidth="0" fitToHeight="0" orientation="portrait" r:id="rId1"/>
  <headerFooter>
    <oddFooter>&amp;C&amp;A&amp;RPágina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8"/>
  <sheetViews>
    <sheetView topLeftCell="A9" zoomScaleNormal="100" zoomScaleSheetLayoutView="100" workbookViewId="0">
      <selection activeCell="F20" sqref="F20"/>
    </sheetView>
  </sheetViews>
  <sheetFormatPr baseColWidth="10" defaultRowHeight="12.75" x14ac:dyDescent="0.2"/>
  <cols>
    <col min="1" max="1" width="22.7109375" style="27" customWidth="1"/>
    <col min="2" max="2" width="47.7109375" style="27" customWidth="1"/>
    <col min="3" max="3" width="19.42578125" style="30" customWidth="1"/>
    <col min="4" max="4" width="23.5703125" style="30" customWidth="1"/>
    <col min="5" max="5" width="33.7109375" style="31" customWidth="1"/>
    <col min="6" max="6" width="21" style="266" customWidth="1"/>
    <col min="7" max="16384" width="11.42578125" style="27"/>
  </cols>
  <sheetData>
    <row r="1" spans="1:6" ht="16.5" x14ac:dyDescent="0.3">
      <c r="A1" s="430" t="str">
        <f>'7A. TRDM'!A1:E1</f>
        <v>FONDO DE GARANTIAS DE ENTIDADES COOPERATIVAS - FOGACOOP</v>
      </c>
      <c r="B1" s="430"/>
      <c r="C1" s="430"/>
      <c r="D1" s="430"/>
      <c r="E1" s="430"/>
    </row>
    <row r="2" spans="1:6" ht="13.5" thickBot="1" x14ac:dyDescent="0.25">
      <c r="A2" s="431" t="s">
        <v>737</v>
      </c>
      <c r="B2" s="431"/>
      <c r="C2" s="431"/>
      <c r="D2" s="431"/>
      <c r="E2" s="431"/>
    </row>
    <row r="4" spans="1:6" x14ac:dyDescent="0.2">
      <c r="A4" s="61" t="s">
        <v>1</v>
      </c>
      <c r="B4" s="340"/>
      <c r="C4" s="340"/>
      <c r="D4" s="340"/>
      <c r="E4" s="340"/>
    </row>
    <row r="5" spans="1:6" ht="13.5" thickBot="1" x14ac:dyDescent="0.25">
      <c r="A5" s="62" t="s">
        <v>3</v>
      </c>
    </row>
    <row r="6" spans="1:6" ht="17.25" thickBot="1" x14ac:dyDescent="0.35">
      <c r="A6" s="292" t="s">
        <v>4</v>
      </c>
      <c r="B6" s="292"/>
      <c r="C6" s="292"/>
      <c r="D6" s="292"/>
      <c r="E6" s="292"/>
    </row>
    <row r="7" spans="1:6" x14ac:dyDescent="0.2">
      <c r="A7" s="61"/>
      <c r="B7" s="61"/>
    </row>
    <row r="8" spans="1:6" ht="36" customHeight="1" x14ac:dyDescent="0.2">
      <c r="A8" s="307" t="s">
        <v>648</v>
      </c>
      <c r="B8" s="307"/>
      <c r="C8" s="307"/>
      <c r="D8" s="307"/>
      <c r="E8" s="307"/>
    </row>
    <row r="9" spans="1:6" ht="13.5" thickBot="1" x14ac:dyDescent="0.25"/>
    <row r="10" spans="1:6" ht="17.25" thickBot="1" x14ac:dyDescent="0.35">
      <c r="A10" s="292" t="s">
        <v>6</v>
      </c>
      <c r="B10" s="292"/>
      <c r="C10" s="292"/>
      <c r="D10" s="292"/>
      <c r="E10" s="292"/>
    </row>
    <row r="11" spans="1:6" x14ac:dyDescent="0.2">
      <c r="A11" s="61"/>
      <c r="B11" s="61"/>
    </row>
    <row r="12" spans="1:6" x14ac:dyDescent="0.2">
      <c r="A12" s="63" t="s">
        <v>7</v>
      </c>
      <c r="B12" s="432" t="str">
        <f>A1</f>
        <v>FONDO DE GARANTIAS DE ENTIDADES COOPERATIVAS - FOGACOOP</v>
      </c>
      <c r="C12" s="432"/>
      <c r="D12" s="432"/>
      <c r="E12" s="432"/>
    </row>
    <row r="13" spans="1:6" x14ac:dyDescent="0.2">
      <c r="A13" s="63" t="s">
        <v>9</v>
      </c>
      <c r="B13" s="432" t="str">
        <f>B12</f>
        <v>FONDO DE GARANTIAS DE ENTIDADES COOPERATIVAS - FOGACOOP</v>
      </c>
      <c r="C13" s="432"/>
      <c r="D13" s="432"/>
      <c r="E13" s="432"/>
    </row>
    <row r="14" spans="1:6" x14ac:dyDescent="0.2">
      <c r="A14" s="64" t="s">
        <v>10</v>
      </c>
      <c r="B14" s="433" t="str">
        <f>B13</f>
        <v>FONDO DE GARANTIAS DE ENTIDADES COOPERATIVAS - FOGACOOP</v>
      </c>
      <c r="C14" s="433"/>
      <c r="D14" s="433"/>
      <c r="E14" s="433"/>
    </row>
    <row r="16" spans="1:6" s="184" customFormat="1" ht="21.75" customHeight="1" x14ac:dyDescent="0.2">
      <c r="A16" s="472" t="s">
        <v>11</v>
      </c>
      <c r="B16" s="306" t="s">
        <v>14</v>
      </c>
      <c r="C16" s="295"/>
      <c r="D16" s="295"/>
      <c r="E16" s="295"/>
      <c r="F16" s="265"/>
    </row>
    <row r="17" spans="1:6" s="184" customFormat="1" ht="26.25" customHeight="1" x14ac:dyDescent="0.2">
      <c r="A17" s="472"/>
      <c r="B17" s="306" t="s">
        <v>649</v>
      </c>
      <c r="C17" s="295"/>
      <c r="D17" s="295"/>
      <c r="E17" s="295"/>
      <c r="F17" s="265"/>
    </row>
    <row r="18" spans="1:6" s="184" customFormat="1" ht="33.75" customHeight="1" x14ac:dyDescent="0.2">
      <c r="A18" s="472"/>
      <c r="B18" s="473" t="s">
        <v>917</v>
      </c>
      <c r="C18" s="294"/>
      <c r="D18" s="294"/>
      <c r="E18" s="294"/>
      <c r="F18" s="265"/>
    </row>
    <row r="19" spans="1:6" s="184" customFormat="1" ht="88.5" customHeight="1" x14ac:dyDescent="0.2">
      <c r="A19" s="472"/>
      <c r="B19" s="306" t="s">
        <v>650</v>
      </c>
      <c r="C19" s="295"/>
      <c r="D19" s="295"/>
      <c r="E19" s="295"/>
      <c r="F19" s="265"/>
    </row>
    <row r="20" spans="1:6" s="184" customFormat="1" ht="69.75" customHeight="1" x14ac:dyDescent="0.2">
      <c r="A20" s="472"/>
      <c r="B20" s="473" t="s">
        <v>914</v>
      </c>
      <c r="C20" s="294"/>
      <c r="D20" s="294"/>
      <c r="E20" s="294"/>
      <c r="F20" s="265"/>
    </row>
    <row r="21" spans="1:6" ht="13.5" thickBot="1" x14ac:dyDescent="0.25"/>
    <row r="22" spans="1:6" s="184" customFormat="1" ht="17.25" thickBot="1" x14ac:dyDescent="0.35">
      <c r="A22" s="292" t="s">
        <v>651</v>
      </c>
      <c r="B22" s="292"/>
      <c r="C22" s="292"/>
      <c r="D22" s="292"/>
      <c r="E22" s="292"/>
      <c r="F22" s="265"/>
    </row>
    <row r="23" spans="1:6" s="184" customFormat="1" x14ac:dyDescent="0.2">
      <c r="A23" s="1"/>
      <c r="B23" s="1"/>
      <c r="F23" s="265"/>
    </row>
    <row r="24" spans="1:6" s="184" customFormat="1" ht="112.5" customHeight="1" x14ac:dyDescent="0.2">
      <c r="A24" s="307" t="s">
        <v>652</v>
      </c>
      <c r="B24" s="307"/>
      <c r="C24" s="307"/>
      <c r="D24" s="307"/>
      <c r="E24" s="307"/>
      <c r="F24" s="265"/>
    </row>
    <row r="25" spans="1:6" s="184" customFormat="1" ht="13.5" thickBot="1" x14ac:dyDescent="0.25">
      <c r="A25" s="39"/>
      <c r="B25" s="187"/>
      <c r="F25" s="265"/>
    </row>
    <row r="26" spans="1:6" ht="17.25" thickBot="1" x14ac:dyDescent="0.35">
      <c r="A26" s="292" t="s">
        <v>252</v>
      </c>
      <c r="B26" s="292"/>
      <c r="C26" s="292"/>
      <c r="D26" s="292"/>
      <c r="E26" s="292"/>
    </row>
    <row r="27" spans="1:6" x14ac:dyDescent="0.2">
      <c r="A27" s="66"/>
      <c r="B27" s="66"/>
      <c r="C27" s="66"/>
      <c r="D27" s="66"/>
      <c r="E27" s="66"/>
    </row>
    <row r="28" spans="1:6" ht="12.75" customHeight="1" x14ac:dyDescent="0.2">
      <c r="A28" s="454" t="s">
        <v>182</v>
      </c>
      <c r="B28" s="455"/>
      <c r="C28" s="451" t="s">
        <v>783</v>
      </c>
      <c r="D28" s="452"/>
      <c r="E28" s="453"/>
    </row>
    <row r="29" spans="1:6" ht="13.5" thickBot="1" x14ac:dyDescent="0.25">
      <c r="A29" s="72"/>
      <c r="B29" s="429"/>
      <c r="C29" s="429"/>
      <c r="D29" s="429"/>
      <c r="E29" s="429"/>
    </row>
    <row r="30" spans="1:6" ht="17.25" thickBot="1" x14ac:dyDescent="0.35">
      <c r="A30" s="292" t="s">
        <v>29</v>
      </c>
      <c r="B30" s="292"/>
      <c r="C30" s="292"/>
      <c r="D30" s="292"/>
      <c r="E30" s="292"/>
    </row>
    <row r="31" spans="1:6" ht="89.25" x14ac:dyDescent="0.2">
      <c r="A31" s="456" t="s">
        <v>30</v>
      </c>
      <c r="B31" s="457"/>
      <c r="C31" s="458" t="s">
        <v>31</v>
      </c>
      <c r="D31" s="459"/>
      <c r="E31" s="196" t="s">
        <v>780</v>
      </c>
    </row>
    <row r="32" spans="1:6" ht="30.75" customHeight="1" x14ac:dyDescent="0.2">
      <c r="A32" s="468" t="s">
        <v>653</v>
      </c>
      <c r="B32" s="469"/>
      <c r="C32" s="460" t="s">
        <v>781</v>
      </c>
      <c r="D32" s="461"/>
      <c r="E32" s="470"/>
    </row>
    <row r="33" spans="1:5" x14ac:dyDescent="0.2">
      <c r="A33" s="466" t="s">
        <v>654</v>
      </c>
      <c r="B33" s="467"/>
      <c r="C33" s="462"/>
      <c r="D33" s="463"/>
      <c r="E33" s="471"/>
    </row>
    <row r="34" spans="1:5" x14ac:dyDescent="0.2">
      <c r="A34" s="466" t="s">
        <v>655</v>
      </c>
      <c r="B34" s="467"/>
      <c r="C34" s="462"/>
      <c r="D34" s="463"/>
      <c r="E34" s="471"/>
    </row>
    <row r="35" spans="1:5" x14ac:dyDescent="0.2">
      <c r="A35" s="466" t="s">
        <v>656</v>
      </c>
      <c r="B35" s="467"/>
      <c r="C35" s="462"/>
      <c r="D35" s="463"/>
      <c r="E35" s="471"/>
    </row>
    <row r="36" spans="1:5" x14ac:dyDescent="0.2">
      <c r="A36" s="466" t="s">
        <v>657</v>
      </c>
      <c r="B36" s="467"/>
      <c r="C36" s="462"/>
      <c r="D36" s="463"/>
      <c r="E36" s="471"/>
    </row>
    <row r="37" spans="1:5" x14ac:dyDescent="0.2">
      <c r="A37" s="466" t="s">
        <v>658</v>
      </c>
      <c r="B37" s="467"/>
      <c r="C37" s="462"/>
      <c r="D37" s="463"/>
      <c r="E37" s="471"/>
    </row>
    <row r="38" spans="1:5" ht="12.75" customHeight="1" x14ac:dyDescent="0.2">
      <c r="A38" s="466" t="s">
        <v>659</v>
      </c>
      <c r="B38" s="467"/>
      <c r="C38" s="462"/>
      <c r="D38" s="463"/>
      <c r="E38" s="471"/>
    </row>
    <row r="39" spans="1:5" ht="12.75" customHeight="1" x14ac:dyDescent="0.2">
      <c r="A39" s="466" t="s">
        <v>660</v>
      </c>
      <c r="B39" s="467"/>
      <c r="C39" s="462"/>
      <c r="D39" s="463"/>
      <c r="E39" s="471"/>
    </row>
    <row r="40" spans="1:5" ht="12.75" customHeight="1" x14ac:dyDescent="0.2">
      <c r="A40" s="468" t="s">
        <v>661</v>
      </c>
      <c r="B40" s="469"/>
      <c r="C40" s="462"/>
      <c r="D40" s="463"/>
      <c r="E40" s="471"/>
    </row>
    <row r="41" spans="1:5" x14ac:dyDescent="0.2">
      <c r="A41" s="466" t="s">
        <v>662</v>
      </c>
      <c r="B41" s="467"/>
      <c r="C41" s="462"/>
      <c r="D41" s="463"/>
      <c r="E41" s="471"/>
    </row>
    <row r="42" spans="1:5" ht="12.75" customHeight="1" x14ac:dyDescent="0.2">
      <c r="A42" s="466" t="s">
        <v>663</v>
      </c>
      <c r="B42" s="467"/>
      <c r="C42" s="462"/>
      <c r="D42" s="463"/>
      <c r="E42" s="471"/>
    </row>
    <row r="43" spans="1:5" ht="12.75" customHeight="1" x14ac:dyDescent="0.2">
      <c r="A43" s="466" t="s">
        <v>664</v>
      </c>
      <c r="B43" s="467"/>
      <c r="C43" s="462"/>
      <c r="D43" s="463"/>
      <c r="E43" s="471"/>
    </row>
    <row r="44" spans="1:5" ht="12.75" customHeight="1" x14ac:dyDescent="0.2">
      <c r="A44" s="466" t="s">
        <v>665</v>
      </c>
      <c r="B44" s="467"/>
      <c r="C44" s="462"/>
      <c r="D44" s="463"/>
      <c r="E44" s="471"/>
    </row>
    <row r="45" spans="1:5" x14ac:dyDescent="0.2">
      <c r="A45" s="466" t="s">
        <v>666</v>
      </c>
      <c r="B45" s="467"/>
      <c r="C45" s="462"/>
      <c r="D45" s="463"/>
      <c r="E45" s="471"/>
    </row>
    <row r="46" spans="1:5" x14ac:dyDescent="0.2">
      <c r="A46" s="466" t="s">
        <v>667</v>
      </c>
      <c r="B46" s="467"/>
      <c r="C46" s="462"/>
      <c r="D46" s="463"/>
      <c r="E46" s="471"/>
    </row>
    <row r="47" spans="1:5" x14ac:dyDescent="0.2">
      <c r="A47" s="466" t="s">
        <v>668</v>
      </c>
      <c r="B47" s="467"/>
      <c r="C47" s="462"/>
      <c r="D47" s="463"/>
      <c r="E47" s="471"/>
    </row>
    <row r="48" spans="1:5" x14ac:dyDescent="0.2">
      <c r="A48" s="466" t="s">
        <v>669</v>
      </c>
      <c r="B48" s="467"/>
      <c r="C48" s="462"/>
      <c r="D48" s="463"/>
      <c r="E48" s="471"/>
    </row>
    <row r="49" spans="1:5" ht="12.75" customHeight="1" x14ac:dyDescent="0.2">
      <c r="A49" s="466" t="s">
        <v>670</v>
      </c>
      <c r="B49" s="467"/>
      <c r="C49" s="462"/>
      <c r="D49" s="463"/>
      <c r="E49" s="471"/>
    </row>
    <row r="50" spans="1:5" ht="12.75" customHeight="1" x14ac:dyDescent="0.2">
      <c r="A50" s="466" t="s">
        <v>671</v>
      </c>
      <c r="B50" s="467"/>
      <c r="C50" s="464"/>
      <c r="D50" s="465"/>
      <c r="E50" s="441"/>
    </row>
    <row r="51" spans="1:5" ht="28.5" customHeight="1" x14ac:dyDescent="0.2">
      <c r="A51" s="468" t="s">
        <v>672</v>
      </c>
      <c r="B51" s="469"/>
      <c r="C51" s="468" t="s">
        <v>782</v>
      </c>
      <c r="D51" s="469"/>
      <c r="E51" s="196"/>
    </row>
    <row r="52" spans="1:5" ht="13.5" thickBot="1" x14ac:dyDescent="0.25">
      <c r="A52" s="76"/>
      <c r="B52" s="76"/>
      <c r="C52" s="76"/>
      <c r="D52" s="77"/>
      <c r="E52" s="77"/>
    </row>
    <row r="53" spans="1:5" ht="17.25" thickBot="1" x14ac:dyDescent="0.35">
      <c r="A53" s="292" t="s">
        <v>42</v>
      </c>
      <c r="B53" s="292"/>
      <c r="C53" s="292"/>
      <c r="D53" s="292"/>
      <c r="E53" s="292"/>
    </row>
    <row r="54" spans="1:5" ht="12.75" customHeight="1" x14ac:dyDescent="0.2">
      <c r="A54" s="450" t="s">
        <v>673</v>
      </c>
      <c r="B54" s="450"/>
      <c r="C54" s="450"/>
      <c r="D54" s="450"/>
      <c r="E54" s="450"/>
    </row>
    <row r="55" spans="1:5" x14ac:dyDescent="0.2">
      <c r="A55" s="444" t="s">
        <v>674</v>
      </c>
      <c r="B55" s="444"/>
      <c r="C55" s="444"/>
      <c r="D55" s="444"/>
      <c r="E55" s="444"/>
    </row>
    <row r="56" spans="1:5" ht="22.5" customHeight="1" x14ac:dyDescent="0.2">
      <c r="A56" s="444" t="s">
        <v>805</v>
      </c>
      <c r="B56" s="444"/>
      <c r="C56" s="444"/>
      <c r="D56" s="444"/>
      <c r="E56" s="444"/>
    </row>
    <row r="57" spans="1:5" x14ac:dyDescent="0.2">
      <c r="A57" s="444" t="s">
        <v>675</v>
      </c>
      <c r="B57" s="444"/>
      <c r="C57" s="444"/>
      <c r="D57" s="444"/>
      <c r="E57" s="444"/>
    </row>
    <row r="58" spans="1:5" x14ac:dyDescent="0.2">
      <c r="A58" s="444" t="s">
        <v>676</v>
      </c>
      <c r="B58" s="444"/>
      <c r="C58" s="444"/>
      <c r="D58" s="444"/>
      <c r="E58" s="444"/>
    </row>
    <row r="59" spans="1:5" x14ac:dyDescent="0.2">
      <c r="A59" s="444" t="s">
        <v>677</v>
      </c>
      <c r="B59" s="444"/>
      <c r="C59" s="444"/>
      <c r="D59" s="444"/>
      <c r="E59" s="444"/>
    </row>
    <row r="60" spans="1:5" x14ac:dyDescent="0.2">
      <c r="A60" s="444" t="s">
        <v>678</v>
      </c>
      <c r="B60" s="444"/>
      <c r="C60" s="444"/>
      <c r="D60" s="444"/>
      <c r="E60" s="444"/>
    </row>
    <row r="61" spans="1:5" x14ac:dyDescent="0.2">
      <c r="A61" s="444" t="s">
        <v>679</v>
      </c>
      <c r="B61" s="444"/>
      <c r="C61" s="444"/>
      <c r="D61" s="444"/>
      <c r="E61" s="444"/>
    </row>
    <row r="62" spans="1:5" x14ac:dyDescent="0.2">
      <c r="A62" s="444" t="s">
        <v>680</v>
      </c>
      <c r="B62" s="444"/>
      <c r="C62" s="444"/>
      <c r="D62" s="444"/>
      <c r="E62" s="444"/>
    </row>
    <row r="63" spans="1:5" x14ac:dyDescent="0.2">
      <c r="A63" s="444" t="s">
        <v>681</v>
      </c>
      <c r="B63" s="444"/>
      <c r="C63" s="444"/>
      <c r="D63" s="444"/>
      <c r="E63" s="444"/>
    </row>
    <row r="64" spans="1:5" x14ac:dyDescent="0.2">
      <c r="A64" s="444" t="s">
        <v>682</v>
      </c>
      <c r="B64" s="444"/>
      <c r="C64" s="444"/>
      <c r="D64" s="444"/>
      <c r="E64" s="444"/>
    </row>
    <row r="65" spans="1:5" ht="41.25" customHeight="1" x14ac:dyDescent="0.2">
      <c r="A65" s="444" t="s">
        <v>683</v>
      </c>
      <c r="B65" s="444"/>
      <c r="C65" s="444"/>
      <c r="D65" s="444"/>
      <c r="E65" s="444"/>
    </row>
    <row r="66" spans="1:5" ht="48.75" customHeight="1" x14ac:dyDescent="0.2">
      <c r="A66" s="444" t="s">
        <v>807</v>
      </c>
      <c r="B66" s="444"/>
      <c r="C66" s="444"/>
      <c r="D66" s="444"/>
      <c r="E66" s="444"/>
    </row>
    <row r="67" spans="1:5" ht="31.5" customHeight="1" x14ac:dyDescent="0.2">
      <c r="A67" s="444" t="s">
        <v>700</v>
      </c>
      <c r="B67" s="444"/>
      <c r="C67" s="444"/>
      <c r="D67" s="444"/>
      <c r="E67" s="444"/>
    </row>
    <row r="68" spans="1:5" x14ac:dyDescent="0.2">
      <c r="A68" s="444" t="s">
        <v>692</v>
      </c>
      <c r="B68" s="444"/>
      <c r="C68" s="444"/>
      <c r="D68" s="444"/>
      <c r="E68" s="444"/>
    </row>
    <row r="69" spans="1:5" x14ac:dyDescent="0.2">
      <c r="A69" s="442" t="s">
        <v>693</v>
      </c>
      <c r="B69" s="442"/>
      <c r="C69" s="442"/>
      <c r="D69" s="442"/>
      <c r="E69" s="442"/>
    </row>
    <row r="70" spans="1:5" ht="27" customHeight="1" x14ac:dyDescent="0.2">
      <c r="A70" s="444" t="s">
        <v>805</v>
      </c>
      <c r="B70" s="444"/>
      <c r="C70" s="444"/>
      <c r="D70" s="444"/>
      <c r="E70" s="444"/>
    </row>
    <row r="71" spans="1:5" x14ac:dyDescent="0.2">
      <c r="A71" s="444" t="s">
        <v>806</v>
      </c>
      <c r="B71" s="444"/>
      <c r="C71" s="444"/>
      <c r="D71" s="444"/>
      <c r="E71" s="444"/>
    </row>
    <row r="72" spans="1:5" x14ac:dyDescent="0.2">
      <c r="A72" s="444" t="s">
        <v>694</v>
      </c>
      <c r="B72" s="444"/>
      <c r="C72" s="444"/>
      <c r="D72" s="444"/>
      <c r="E72" s="444"/>
    </row>
    <row r="73" spans="1:5" x14ac:dyDescent="0.2">
      <c r="A73" s="444" t="s">
        <v>808</v>
      </c>
      <c r="B73" s="444"/>
      <c r="C73" s="444"/>
      <c r="D73" s="444"/>
      <c r="E73" s="444"/>
    </row>
    <row r="74" spans="1:5" x14ac:dyDescent="0.2">
      <c r="A74" s="444" t="s">
        <v>692</v>
      </c>
      <c r="B74" s="444"/>
      <c r="C74" s="444"/>
      <c r="D74" s="444"/>
      <c r="E74" s="444"/>
    </row>
    <row r="75" spans="1:5" x14ac:dyDescent="0.2">
      <c r="A75" s="442" t="s">
        <v>695</v>
      </c>
      <c r="B75" s="442"/>
      <c r="C75" s="442"/>
      <c r="D75" s="442"/>
      <c r="E75" s="442"/>
    </row>
    <row r="76" spans="1:5" x14ac:dyDescent="0.2">
      <c r="A76" s="444" t="s">
        <v>696</v>
      </c>
      <c r="B76" s="444"/>
      <c r="C76" s="444"/>
      <c r="D76" s="444"/>
      <c r="E76" s="444"/>
    </row>
    <row r="77" spans="1:5" x14ac:dyDescent="0.2">
      <c r="A77" s="444" t="s">
        <v>697</v>
      </c>
      <c r="B77" s="444"/>
      <c r="C77" s="444"/>
      <c r="D77" s="444"/>
      <c r="E77" s="444"/>
    </row>
    <row r="78" spans="1:5" x14ac:dyDescent="0.2">
      <c r="A78" s="442" t="s">
        <v>698</v>
      </c>
      <c r="B78" s="442"/>
      <c r="C78" s="442"/>
      <c r="D78" s="442"/>
      <c r="E78" s="442"/>
    </row>
    <row r="79" spans="1:5" ht="134.25" customHeight="1" x14ac:dyDescent="0.2">
      <c r="A79" s="444" t="s">
        <v>699</v>
      </c>
      <c r="B79" s="444"/>
      <c r="C79" s="444"/>
      <c r="D79" s="444"/>
      <c r="E79" s="444"/>
    </row>
    <row r="80" spans="1:5" x14ac:dyDescent="0.2">
      <c r="A80" s="444" t="s">
        <v>701</v>
      </c>
      <c r="B80" s="444"/>
      <c r="C80" s="444"/>
      <c r="D80" s="444"/>
      <c r="E80" s="444"/>
    </row>
    <row r="81" spans="1:6" x14ac:dyDescent="0.2">
      <c r="A81" s="442" t="s">
        <v>702</v>
      </c>
      <c r="B81" s="442"/>
      <c r="C81" s="442"/>
      <c r="D81" s="442"/>
      <c r="E81" s="442"/>
    </row>
    <row r="82" spans="1:6" ht="16.5" customHeight="1" x14ac:dyDescent="0.2">
      <c r="A82" s="444" t="s">
        <v>200</v>
      </c>
      <c r="B82" s="444"/>
      <c r="C82" s="444"/>
      <c r="D82" s="444"/>
      <c r="E82" s="444"/>
    </row>
    <row r="83" spans="1:6" ht="27.75" customHeight="1" x14ac:dyDescent="0.2">
      <c r="A83" s="444" t="s">
        <v>809</v>
      </c>
      <c r="B83" s="444"/>
      <c r="C83" s="444"/>
      <c r="D83" s="444"/>
      <c r="E83" s="444"/>
    </row>
    <row r="84" spans="1:6" s="184" customFormat="1" ht="16.5" customHeight="1" x14ac:dyDescent="0.2">
      <c r="A84" s="444" t="s">
        <v>705</v>
      </c>
      <c r="B84" s="444"/>
      <c r="C84" s="444"/>
      <c r="D84" s="444"/>
      <c r="E84" s="444"/>
      <c r="F84" s="265"/>
    </row>
    <row r="85" spans="1:6" s="184" customFormat="1" ht="16.5" customHeight="1" x14ac:dyDescent="0.2">
      <c r="A85" s="444" t="s">
        <v>706</v>
      </c>
      <c r="B85" s="444"/>
      <c r="C85" s="444"/>
      <c r="D85" s="444"/>
      <c r="E85" s="444"/>
      <c r="F85" s="265"/>
    </row>
    <row r="86" spans="1:6" s="184" customFormat="1" ht="13.5" thickBot="1" x14ac:dyDescent="0.25">
      <c r="A86" s="12"/>
      <c r="B86" s="12"/>
      <c r="C86" s="12"/>
      <c r="D86" s="12"/>
      <c r="E86" s="12"/>
      <c r="F86" s="265"/>
    </row>
    <row r="87" spans="1:6" s="184" customFormat="1" ht="17.25" thickBot="1" x14ac:dyDescent="0.35">
      <c r="A87" s="292" t="s">
        <v>235</v>
      </c>
      <c r="B87" s="292"/>
      <c r="C87" s="292"/>
      <c r="D87" s="292"/>
      <c r="E87" s="292"/>
      <c r="F87" s="265"/>
    </row>
    <row r="88" spans="1:6" s="184" customFormat="1" x14ac:dyDescent="0.2">
      <c r="A88" s="61"/>
      <c r="B88" s="61"/>
      <c r="C88" s="30"/>
      <c r="D88" s="30"/>
      <c r="E88" s="31"/>
      <c r="F88" s="265"/>
    </row>
    <row r="89" spans="1:6" s="184" customFormat="1" x14ac:dyDescent="0.2">
      <c r="A89" s="399" t="s">
        <v>147</v>
      </c>
      <c r="B89" s="399"/>
      <c r="C89" s="446" t="s">
        <v>870</v>
      </c>
      <c r="D89" s="447"/>
      <c r="E89" s="246" t="s">
        <v>869</v>
      </c>
      <c r="F89" s="265"/>
    </row>
    <row r="90" spans="1:6" s="184" customFormat="1" x14ac:dyDescent="0.2">
      <c r="A90" s="445" t="s">
        <v>287</v>
      </c>
      <c r="B90" s="445"/>
      <c r="C90" s="448" t="s">
        <v>707</v>
      </c>
      <c r="D90" s="449"/>
      <c r="E90" s="245"/>
      <c r="F90" s="265"/>
    </row>
    <row r="91" spans="1:6" s="184" customFormat="1" ht="13.5" thickBot="1" x14ac:dyDescent="0.25">
      <c r="A91" s="12"/>
      <c r="B91" s="12"/>
      <c r="C91" s="12"/>
      <c r="D91" s="12"/>
      <c r="E91" s="12"/>
      <c r="F91" s="265"/>
    </row>
    <row r="92" spans="1:6" s="184" customFormat="1" ht="17.25" thickBot="1" x14ac:dyDescent="0.35">
      <c r="A92" s="292" t="s">
        <v>155</v>
      </c>
      <c r="B92" s="292"/>
      <c r="C92" s="292"/>
      <c r="D92" s="292"/>
      <c r="E92" s="292"/>
      <c r="F92" s="265"/>
    </row>
    <row r="93" spans="1:6" s="184" customFormat="1" ht="108" customHeight="1" x14ac:dyDescent="0.2">
      <c r="A93" s="296" t="s">
        <v>43</v>
      </c>
      <c r="B93" s="296"/>
      <c r="C93" s="183" t="s">
        <v>156</v>
      </c>
      <c r="D93" s="297" t="s">
        <v>157</v>
      </c>
      <c r="E93" s="297"/>
      <c r="F93" s="265"/>
    </row>
    <row r="94" spans="1:6" s="184" customFormat="1" x14ac:dyDescent="0.2">
      <c r="A94" s="307" t="s">
        <v>708</v>
      </c>
      <c r="B94" s="307"/>
      <c r="C94" s="23"/>
      <c r="D94" s="290"/>
      <c r="E94" s="290"/>
      <c r="F94" s="265"/>
    </row>
    <row r="95" spans="1:6" s="184" customFormat="1" x14ac:dyDescent="0.2">
      <c r="A95" s="307" t="s">
        <v>709</v>
      </c>
      <c r="B95" s="307"/>
      <c r="C95" s="23"/>
      <c r="D95" s="290"/>
      <c r="E95" s="290"/>
      <c r="F95" s="265"/>
    </row>
    <row r="96" spans="1:6" s="184" customFormat="1" x14ac:dyDescent="0.2">
      <c r="A96" s="307" t="s">
        <v>710</v>
      </c>
      <c r="B96" s="307"/>
      <c r="C96" s="23"/>
      <c r="D96" s="290"/>
      <c r="E96" s="290"/>
      <c r="F96" s="265"/>
    </row>
    <row r="97" spans="1:6" s="184" customFormat="1" ht="13.5" thickBot="1" x14ac:dyDescent="0.25">
      <c r="A97" s="80"/>
      <c r="B97" s="80"/>
      <c r="C97" s="80"/>
      <c r="D97" s="81"/>
      <c r="E97" s="81"/>
      <c r="F97" s="265"/>
    </row>
    <row r="98" spans="1:6" s="184" customFormat="1" ht="17.25" customHeight="1" thickBot="1" x14ac:dyDescent="0.35">
      <c r="A98" s="292" t="s">
        <v>158</v>
      </c>
      <c r="B98" s="292"/>
      <c r="C98" s="292"/>
      <c r="D98" s="292"/>
      <c r="E98" s="292"/>
      <c r="F98" s="265"/>
    </row>
    <row r="99" spans="1:6" s="184" customFormat="1" ht="38.25" x14ac:dyDescent="0.2">
      <c r="A99" s="299" t="s">
        <v>30</v>
      </c>
      <c r="B99" s="299"/>
      <c r="C99" s="82" t="s">
        <v>159</v>
      </c>
      <c r="D99" s="389" t="s">
        <v>240</v>
      </c>
      <c r="E99" s="389"/>
      <c r="F99" s="265"/>
    </row>
    <row r="100" spans="1:6" s="184" customFormat="1" ht="16.5" customHeight="1" x14ac:dyDescent="0.2">
      <c r="A100" s="438" t="s">
        <v>711</v>
      </c>
      <c r="B100" s="438"/>
      <c r="C100" s="188"/>
      <c r="D100" s="439"/>
      <c r="E100" s="439"/>
      <c r="F100" s="265"/>
    </row>
    <row r="101" spans="1:6" s="184" customFormat="1" ht="27" customHeight="1" x14ac:dyDescent="0.2">
      <c r="A101" s="440" t="s">
        <v>712</v>
      </c>
      <c r="B101" s="440"/>
      <c r="C101" s="188"/>
      <c r="D101" s="443"/>
      <c r="E101" s="443"/>
      <c r="F101" s="265"/>
    </row>
    <row r="102" spans="1:6" s="184" customFormat="1" ht="15.75" customHeight="1" x14ac:dyDescent="0.2">
      <c r="A102" s="438" t="s">
        <v>713</v>
      </c>
      <c r="B102" s="438"/>
      <c r="C102" s="189"/>
      <c r="D102" s="439"/>
      <c r="E102" s="439"/>
      <c r="F102" s="265"/>
    </row>
    <row r="103" spans="1:6" s="184" customFormat="1" ht="24.95" customHeight="1" x14ac:dyDescent="0.2">
      <c r="A103" s="440" t="s">
        <v>714</v>
      </c>
      <c r="B103" s="440"/>
      <c r="C103" s="189"/>
      <c r="D103" s="439"/>
      <c r="E103" s="439"/>
      <c r="F103" s="265"/>
    </row>
    <row r="104" spans="1:6" s="184" customFormat="1" ht="13.5" thickBot="1" x14ac:dyDescent="0.25">
      <c r="A104" s="27"/>
      <c r="B104" s="27"/>
      <c r="C104" s="30"/>
      <c r="D104" s="30"/>
      <c r="E104" s="31"/>
      <c r="F104" s="265"/>
    </row>
    <row r="105" spans="1:6" s="184" customFormat="1" ht="17.25" thickBot="1" x14ac:dyDescent="0.35">
      <c r="A105" s="292" t="s">
        <v>161</v>
      </c>
      <c r="B105" s="292"/>
      <c r="C105" s="292"/>
      <c r="D105" s="292"/>
      <c r="E105" s="292"/>
      <c r="F105" s="265"/>
    </row>
    <row r="106" spans="1:6" s="184" customFormat="1" ht="63.75" x14ac:dyDescent="0.2">
      <c r="A106" s="224" t="s">
        <v>30</v>
      </c>
      <c r="B106" s="224" t="s">
        <v>44</v>
      </c>
      <c r="C106" s="226" t="s">
        <v>162</v>
      </c>
      <c r="D106" s="226" t="s">
        <v>163</v>
      </c>
      <c r="E106" s="226" t="s">
        <v>164</v>
      </c>
      <c r="F106" s="265"/>
    </row>
    <row r="107" spans="1:6" s="225" customFormat="1" x14ac:dyDescent="0.2">
      <c r="A107" s="441" t="s">
        <v>673</v>
      </c>
      <c r="B107" s="441"/>
      <c r="C107" s="441"/>
      <c r="D107" s="441"/>
      <c r="E107" s="441"/>
      <c r="F107" s="265"/>
    </row>
    <row r="108" spans="1:6" s="225" customFormat="1" ht="102" x14ac:dyDescent="0.2">
      <c r="A108" s="190" t="s">
        <v>811</v>
      </c>
      <c r="B108" s="180" t="s">
        <v>684</v>
      </c>
      <c r="C108" s="82"/>
      <c r="D108" s="82"/>
      <c r="E108" s="82"/>
      <c r="F108" s="265"/>
    </row>
    <row r="109" spans="1:6" s="225" customFormat="1" ht="165.75" x14ac:dyDescent="0.2">
      <c r="A109" s="190" t="s">
        <v>812</v>
      </c>
      <c r="B109" s="180" t="s">
        <v>813</v>
      </c>
      <c r="C109" s="82"/>
      <c r="D109" s="82"/>
      <c r="E109" s="82"/>
      <c r="F109" s="265"/>
    </row>
    <row r="110" spans="1:6" s="225" customFormat="1" ht="382.5" x14ac:dyDescent="0.2">
      <c r="A110" s="190" t="s">
        <v>814</v>
      </c>
      <c r="B110" s="180" t="s">
        <v>815</v>
      </c>
      <c r="C110" s="82"/>
      <c r="D110" s="82"/>
      <c r="E110" s="82"/>
      <c r="F110" s="265"/>
    </row>
    <row r="111" spans="1:6" s="225" customFormat="1" ht="51" x14ac:dyDescent="0.2">
      <c r="A111" s="190" t="s">
        <v>816</v>
      </c>
      <c r="B111" s="180" t="s">
        <v>685</v>
      </c>
      <c r="C111" s="82"/>
      <c r="D111" s="82"/>
      <c r="E111" s="82"/>
      <c r="F111" s="265"/>
    </row>
    <row r="112" spans="1:6" s="225" customFormat="1" ht="17.25" customHeight="1" x14ac:dyDescent="0.2">
      <c r="A112" s="190" t="s">
        <v>817</v>
      </c>
      <c r="B112" s="180" t="s">
        <v>686</v>
      </c>
      <c r="C112" s="82"/>
      <c r="D112" s="82"/>
      <c r="E112" s="82"/>
      <c r="F112" s="265"/>
    </row>
    <row r="113" spans="1:6" s="225" customFormat="1" ht="25.5" x14ac:dyDescent="0.2">
      <c r="A113" s="190" t="s">
        <v>818</v>
      </c>
      <c r="B113" s="180" t="s">
        <v>687</v>
      </c>
      <c r="C113" s="82"/>
      <c r="D113" s="82"/>
      <c r="E113" s="82"/>
      <c r="F113" s="265"/>
    </row>
    <row r="114" spans="1:6" s="225" customFormat="1" ht="89.25" x14ac:dyDescent="0.2">
      <c r="A114" s="190" t="s">
        <v>819</v>
      </c>
      <c r="B114" s="180" t="s">
        <v>820</v>
      </c>
      <c r="C114" s="82"/>
      <c r="D114" s="82"/>
      <c r="E114" s="82"/>
      <c r="F114" s="265"/>
    </row>
    <row r="115" spans="1:6" s="225" customFormat="1" ht="114.75" x14ac:dyDescent="0.2">
      <c r="A115" s="190" t="s">
        <v>821</v>
      </c>
      <c r="B115" s="180" t="s">
        <v>688</v>
      </c>
      <c r="C115" s="82"/>
      <c r="D115" s="82"/>
      <c r="E115" s="82"/>
      <c r="F115" s="265"/>
    </row>
    <row r="116" spans="1:6" s="225" customFormat="1" ht="51" x14ac:dyDescent="0.2">
      <c r="A116" s="190" t="s">
        <v>822</v>
      </c>
      <c r="B116" s="180" t="s">
        <v>689</v>
      </c>
      <c r="C116" s="82"/>
      <c r="D116" s="82"/>
      <c r="E116" s="82"/>
      <c r="F116" s="265"/>
    </row>
    <row r="117" spans="1:6" s="225" customFormat="1" ht="102" x14ac:dyDescent="0.2">
      <c r="A117" s="190" t="s">
        <v>823</v>
      </c>
      <c r="B117" s="180" t="s">
        <v>810</v>
      </c>
      <c r="C117" s="82"/>
      <c r="D117" s="82"/>
      <c r="E117" s="82"/>
      <c r="F117" s="265"/>
    </row>
    <row r="118" spans="1:6" s="225" customFormat="1" ht="89.25" x14ac:dyDescent="0.2">
      <c r="A118" s="190" t="s">
        <v>824</v>
      </c>
      <c r="B118" s="180" t="s">
        <v>690</v>
      </c>
      <c r="C118" s="82"/>
      <c r="D118" s="82"/>
      <c r="E118" s="82"/>
      <c r="F118" s="265"/>
    </row>
    <row r="119" spans="1:6" s="225" customFormat="1" ht="153" x14ac:dyDescent="0.2">
      <c r="A119" s="190" t="s">
        <v>825</v>
      </c>
      <c r="B119" s="180" t="s">
        <v>691</v>
      </c>
      <c r="C119" s="82"/>
      <c r="D119" s="82"/>
      <c r="E119" s="82"/>
      <c r="F119" s="265"/>
    </row>
    <row r="120" spans="1:6" s="225" customFormat="1" x14ac:dyDescent="0.2">
      <c r="A120" s="442" t="s">
        <v>698</v>
      </c>
      <c r="B120" s="442"/>
      <c r="C120" s="442"/>
      <c r="D120" s="442"/>
      <c r="E120" s="442"/>
      <c r="F120" s="265"/>
    </row>
    <row r="121" spans="1:6" s="184" customFormat="1" ht="81" customHeight="1" x14ac:dyDescent="0.2">
      <c r="A121" s="190" t="s">
        <v>277</v>
      </c>
      <c r="B121" s="180" t="s">
        <v>715</v>
      </c>
      <c r="C121" s="82"/>
      <c r="D121" s="82"/>
      <c r="E121" s="82"/>
      <c r="F121" s="265"/>
    </row>
    <row r="122" spans="1:6" s="184" customFormat="1" ht="79.5" customHeight="1" x14ac:dyDescent="0.2">
      <c r="A122" s="191" t="s">
        <v>716</v>
      </c>
      <c r="B122" s="192" t="s">
        <v>717</v>
      </c>
      <c r="C122" s="82"/>
      <c r="D122" s="82"/>
      <c r="E122" s="82"/>
      <c r="F122" s="265"/>
    </row>
    <row r="123" spans="1:6" s="184" customFormat="1" ht="73.5" customHeight="1" x14ac:dyDescent="0.2">
      <c r="A123" s="193" t="s">
        <v>718</v>
      </c>
      <c r="B123" s="192" t="s">
        <v>719</v>
      </c>
      <c r="C123" s="82"/>
      <c r="D123" s="82"/>
      <c r="E123" s="82"/>
      <c r="F123" s="265"/>
    </row>
    <row r="124" spans="1:6" s="184" customFormat="1" ht="63.75" x14ac:dyDescent="0.2">
      <c r="A124" s="191" t="s">
        <v>449</v>
      </c>
      <c r="B124" s="192" t="s">
        <v>720</v>
      </c>
      <c r="C124" s="82"/>
      <c r="D124" s="82"/>
      <c r="E124" s="82"/>
      <c r="F124" s="265"/>
    </row>
    <row r="125" spans="1:6" s="225" customFormat="1" ht="38.25" x14ac:dyDescent="0.2">
      <c r="A125" s="227" t="s">
        <v>826</v>
      </c>
      <c r="B125" s="228" t="s">
        <v>827</v>
      </c>
      <c r="C125" s="82"/>
      <c r="D125" s="82"/>
      <c r="E125" s="82"/>
      <c r="F125" s="265"/>
    </row>
    <row r="126" spans="1:6" s="225" customFormat="1" ht="76.5" x14ac:dyDescent="0.2">
      <c r="A126" s="227" t="s">
        <v>828</v>
      </c>
      <c r="B126" s="228" t="s">
        <v>833</v>
      </c>
      <c r="C126" s="82"/>
      <c r="D126" s="82"/>
      <c r="E126" s="82"/>
      <c r="F126" s="265"/>
    </row>
    <row r="127" spans="1:6" s="225" customFormat="1" ht="63.75" x14ac:dyDescent="0.2">
      <c r="A127" s="227" t="s">
        <v>829</v>
      </c>
      <c r="B127" s="228" t="s">
        <v>834</v>
      </c>
      <c r="C127" s="82"/>
      <c r="D127" s="82"/>
      <c r="E127" s="82"/>
      <c r="F127" s="265"/>
    </row>
    <row r="128" spans="1:6" s="225" customFormat="1" ht="280.5" x14ac:dyDescent="0.2">
      <c r="A128" s="227" t="s">
        <v>830</v>
      </c>
      <c r="B128" s="228" t="s">
        <v>835</v>
      </c>
      <c r="C128" s="82"/>
      <c r="D128" s="82"/>
      <c r="E128" s="82"/>
      <c r="F128" s="265"/>
    </row>
    <row r="129" spans="1:6" s="225" customFormat="1" ht="191.25" x14ac:dyDescent="0.2">
      <c r="A129" s="227" t="s">
        <v>831</v>
      </c>
      <c r="B129" s="228" t="s">
        <v>832</v>
      </c>
      <c r="C129" s="82"/>
      <c r="D129" s="82"/>
      <c r="E129" s="82"/>
      <c r="F129" s="265"/>
    </row>
    <row r="130" spans="1:6" s="225" customFormat="1" x14ac:dyDescent="0.2">
      <c r="A130" s="442" t="s">
        <v>702</v>
      </c>
      <c r="B130" s="442"/>
      <c r="C130" s="442"/>
      <c r="D130" s="442"/>
      <c r="E130" s="442"/>
      <c r="F130" s="265"/>
    </row>
    <row r="131" spans="1:6" s="225" customFormat="1" ht="63.75" x14ac:dyDescent="0.2">
      <c r="A131" s="227" t="s">
        <v>836</v>
      </c>
      <c r="B131" s="228" t="s">
        <v>837</v>
      </c>
      <c r="C131" s="82"/>
      <c r="D131" s="82"/>
      <c r="E131" s="82"/>
      <c r="F131" s="265"/>
    </row>
    <row r="132" spans="1:6" s="225" customFormat="1" ht="89.25" x14ac:dyDescent="0.2">
      <c r="A132" s="227" t="s">
        <v>839</v>
      </c>
      <c r="B132" s="228" t="s">
        <v>838</v>
      </c>
      <c r="C132" s="82"/>
      <c r="D132" s="82"/>
      <c r="E132" s="82"/>
      <c r="F132" s="265"/>
    </row>
    <row r="133" spans="1:6" s="225" customFormat="1" ht="164.25" customHeight="1" x14ac:dyDescent="0.2">
      <c r="A133" s="227" t="s">
        <v>840</v>
      </c>
      <c r="B133" s="228" t="s">
        <v>841</v>
      </c>
      <c r="C133" s="82"/>
      <c r="D133" s="82"/>
      <c r="E133" s="82"/>
      <c r="F133" s="265"/>
    </row>
    <row r="134" spans="1:6" s="225" customFormat="1" ht="165.75" x14ac:dyDescent="0.2">
      <c r="A134" s="227" t="s">
        <v>842</v>
      </c>
      <c r="B134" s="228" t="s">
        <v>843</v>
      </c>
      <c r="C134" s="82"/>
      <c r="D134" s="82"/>
      <c r="E134" s="82"/>
      <c r="F134" s="265"/>
    </row>
    <row r="135" spans="1:6" s="225" customFormat="1" ht="114.75" x14ac:dyDescent="0.2">
      <c r="A135" s="227" t="s">
        <v>844</v>
      </c>
      <c r="B135" s="228" t="s">
        <v>845</v>
      </c>
      <c r="C135" s="82"/>
      <c r="D135" s="82"/>
      <c r="E135" s="82"/>
      <c r="F135" s="265"/>
    </row>
    <row r="136" spans="1:6" s="225" customFormat="1" ht="63.75" x14ac:dyDescent="0.2">
      <c r="A136" s="227" t="s">
        <v>68</v>
      </c>
      <c r="B136" s="228" t="s">
        <v>846</v>
      </c>
      <c r="C136" s="82"/>
      <c r="D136" s="82"/>
      <c r="E136" s="82"/>
      <c r="F136" s="265"/>
    </row>
    <row r="137" spans="1:6" s="225" customFormat="1" ht="89.25" x14ac:dyDescent="0.2">
      <c r="A137" s="227" t="s">
        <v>847</v>
      </c>
      <c r="B137" s="228" t="s">
        <v>848</v>
      </c>
      <c r="C137" s="82"/>
      <c r="D137" s="82"/>
      <c r="E137" s="82"/>
      <c r="F137" s="265"/>
    </row>
    <row r="138" spans="1:6" s="225" customFormat="1" ht="140.25" x14ac:dyDescent="0.2">
      <c r="A138" s="227" t="s">
        <v>124</v>
      </c>
      <c r="B138" s="228" t="s">
        <v>703</v>
      </c>
      <c r="C138" s="82"/>
      <c r="D138" s="82"/>
      <c r="E138" s="82"/>
      <c r="F138" s="265"/>
    </row>
    <row r="139" spans="1:6" s="225" customFormat="1" ht="102" x14ac:dyDescent="0.2">
      <c r="A139" s="227" t="s">
        <v>849</v>
      </c>
      <c r="B139" s="228" t="s">
        <v>850</v>
      </c>
      <c r="C139" s="82"/>
      <c r="D139" s="82"/>
      <c r="E139" s="82"/>
      <c r="F139" s="265"/>
    </row>
    <row r="140" spans="1:6" s="225" customFormat="1" ht="102" x14ac:dyDescent="0.2">
      <c r="A140" s="227" t="s">
        <v>851</v>
      </c>
      <c r="B140" s="228" t="s">
        <v>852</v>
      </c>
      <c r="C140" s="82"/>
      <c r="D140" s="82"/>
      <c r="E140" s="82"/>
      <c r="F140" s="265"/>
    </row>
    <row r="141" spans="1:6" s="225" customFormat="1" ht="25.5" x14ac:dyDescent="0.2">
      <c r="A141" s="227" t="s">
        <v>853</v>
      </c>
      <c r="B141" s="228" t="s">
        <v>704</v>
      </c>
      <c r="C141" s="82"/>
      <c r="D141" s="82"/>
      <c r="E141" s="82"/>
      <c r="F141" s="265"/>
    </row>
    <row r="142" spans="1:6" s="225" customFormat="1" ht="102" x14ac:dyDescent="0.2">
      <c r="A142" s="227" t="s">
        <v>130</v>
      </c>
      <c r="B142" s="228" t="s">
        <v>854</v>
      </c>
      <c r="C142" s="82"/>
      <c r="D142" s="82"/>
      <c r="E142" s="82"/>
      <c r="F142" s="265"/>
    </row>
    <row r="143" spans="1:6" s="225" customFormat="1" ht="89.25" x14ac:dyDescent="0.2">
      <c r="A143" s="227" t="s">
        <v>62</v>
      </c>
      <c r="B143" s="228" t="s">
        <v>855</v>
      </c>
      <c r="C143" s="82"/>
      <c r="D143" s="82"/>
      <c r="E143" s="82"/>
      <c r="F143" s="265"/>
    </row>
    <row r="144" spans="1:6" s="225" customFormat="1" ht="191.25" x14ac:dyDescent="0.2">
      <c r="A144" s="255" t="s">
        <v>856</v>
      </c>
      <c r="B144" s="228" t="s">
        <v>857</v>
      </c>
      <c r="C144" s="82"/>
      <c r="D144" s="82"/>
      <c r="E144" s="82"/>
      <c r="F144" s="265"/>
    </row>
    <row r="145" spans="1:6" s="275" customFormat="1" ht="51" x14ac:dyDescent="0.2">
      <c r="A145" s="255" t="s">
        <v>145</v>
      </c>
      <c r="B145" s="276" t="s">
        <v>899</v>
      </c>
      <c r="C145" s="82"/>
      <c r="D145" s="82"/>
      <c r="E145" s="82"/>
      <c r="F145" s="265"/>
    </row>
    <row r="146" spans="1:6" s="184" customFormat="1" ht="13.5" thickBot="1" x14ac:dyDescent="0.25">
      <c r="A146" s="85"/>
      <c r="B146" s="86"/>
      <c r="C146" s="87"/>
      <c r="D146" s="87"/>
      <c r="E146" s="88"/>
      <c r="F146" s="265"/>
    </row>
    <row r="147" spans="1:6" s="184" customFormat="1" ht="17.25" thickBot="1" x14ac:dyDescent="0.35">
      <c r="A147" s="292" t="s">
        <v>165</v>
      </c>
      <c r="B147" s="292"/>
      <c r="C147" s="292"/>
      <c r="D147" s="292"/>
      <c r="E147" s="292"/>
      <c r="F147" s="265"/>
    </row>
    <row r="148" spans="1:6" s="184" customFormat="1" x14ac:dyDescent="0.2">
      <c r="A148" s="5"/>
      <c r="B148" s="5"/>
      <c r="C148" s="3"/>
      <c r="D148" s="3"/>
      <c r="E148" s="4"/>
      <c r="F148" s="265"/>
    </row>
    <row r="149" spans="1:6" s="184" customFormat="1" ht="26.25" customHeight="1" x14ac:dyDescent="0.2">
      <c r="A149" s="293" t="s">
        <v>166</v>
      </c>
      <c r="B149" s="293"/>
      <c r="C149" s="293"/>
      <c r="D149" s="293"/>
      <c r="E149" s="293"/>
      <c r="F149" s="265"/>
    </row>
    <row r="150" spans="1:6" s="184" customFormat="1" ht="13.5" thickBot="1" x14ac:dyDescent="0.25">
      <c r="A150" s="51"/>
      <c r="B150" s="51"/>
      <c r="C150" s="51"/>
      <c r="D150" s="51"/>
      <c r="E150" s="51"/>
      <c r="F150" s="265"/>
    </row>
    <row r="151" spans="1:6" s="184" customFormat="1" ht="17.25" thickBot="1" x14ac:dyDescent="0.35">
      <c r="A151" s="292" t="s">
        <v>167</v>
      </c>
      <c r="B151" s="292"/>
      <c r="C151" s="292"/>
      <c r="D151" s="292"/>
      <c r="E151" s="292"/>
      <c r="F151" s="265"/>
    </row>
    <row r="152" spans="1:6" s="184" customFormat="1" x14ac:dyDescent="0.2">
      <c r="A152" s="296" t="s">
        <v>168</v>
      </c>
      <c r="B152" s="296"/>
      <c r="C152" s="194" t="s">
        <v>242</v>
      </c>
      <c r="D152" s="389" t="s">
        <v>170</v>
      </c>
      <c r="E152" s="389"/>
      <c r="F152" s="265"/>
    </row>
    <row r="153" spans="1:6" s="184" customFormat="1" ht="51.75" customHeight="1" x14ac:dyDescent="0.2">
      <c r="A153" s="307" t="s">
        <v>721</v>
      </c>
      <c r="B153" s="307"/>
      <c r="C153" s="338">
        <v>50</v>
      </c>
      <c r="D153" s="290"/>
      <c r="E153" s="290"/>
      <c r="F153" s="265"/>
    </row>
    <row r="154" spans="1:6" s="184" customFormat="1" ht="28.5" customHeight="1" x14ac:dyDescent="0.2">
      <c r="A154" s="23" t="s">
        <v>722</v>
      </c>
      <c r="B154" s="182">
        <v>5</v>
      </c>
      <c r="C154" s="338"/>
      <c r="D154" s="290"/>
      <c r="E154" s="290"/>
      <c r="F154" s="265"/>
    </row>
    <row r="155" spans="1:6" s="184" customFormat="1" ht="28.5" customHeight="1" x14ac:dyDescent="0.2">
      <c r="A155" s="23" t="s">
        <v>723</v>
      </c>
      <c r="B155" s="182">
        <v>5</v>
      </c>
      <c r="C155" s="338"/>
      <c r="D155" s="290"/>
      <c r="E155" s="290"/>
      <c r="F155" s="265"/>
    </row>
    <row r="156" spans="1:6" s="184" customFormat="1" ht="28.5" customHeight="1" x14ac:dyDescent="0.2">
      <c r="A156" s="23" t="s">
        <v>724</v>
      </c>
      <c r="B156" s="182">
        <v>5</v>
      </c>
      <c r="C156" s="338"/>
      <c r="D156" s="290"/>
      <c r="E156" s="290"/>
      <c r="F156" s="265"/>
    </row>
    <row r="157" spans="1:6" s="184" customFormat="1" ht="28.5" customHeight="1" x14ac:dyDescent="0.2">
      <c r="A157" s="23" t="s">
        <v>725</v>
      </c>
      <c r="B157" s="182">
        <v>5</v>
      </c>
      <c r="C157" s="338"/>
      <c r="D157" s="290"/>
      <c r="E157" s="290"/>
      <c r="F157" s="265"/>
    </row>
    <row r="158" spans="1:6" s="184" customFormat="1" ht="28.5" customHeight="1" x14ac:dyDescent="0.2">
      <c r="A158" s="23" t="s">
        <v>726</v>
      </c>
      <c r="B158" s="182">
        <v>10</v>
      </c>
      <c r="C158" s="338"/>
      <c r="D158" s="290"/>
      <c r="E158" s="290"/>
      <c r="F158" s="265"/>
    </row>
    <row r="159" spans="1:6" s="184" customFormat="1" ht="28.5" customHeight="1" x14ac:dyDescent="0.2">
      <c r="A159" s="23" t="s">
        <v>727</v>
      </c>
      <c r="B159" s="182">
        <v>20</v>
      </c>
      <c r="C159" s="338"/>
      <c r="D159" s="290"/>
      <c r="E159" s="290"/>
      <c r="F159" s="265"/>
    </row>
    <row r="160" spans="1:6" s="184" customFormat="1" ht="15" customHeight="1" x14ac:dyDescent="0.2">
      <c r="A160" s="393" t="s">
        <v>868</v>
      </c>
      <c r="B160" s="394"/>
      <c r="C160" s="338">
        <v>20</v>
      </c>
      <c r="D160" s="290"/>
      <c r="E160" s="290"/>
      <c r="F160" s="265"/>
    </row>
    <row r="161" spans="1:6" s="184" customFormat="1" ht="32.25" customHeight="1" x14ac:dyDescent="0.2">
      <c r="A161" s="395" t="s">
        <v>728</v>
      </c>
      <c r="B161" s="395"/>
      <c r="C161" s="338"/>
      <c r="D161" s="290"/>
      <c r="E161" s="290"/>
      <c r="F161" s="265"/>
    </row>
    <row r="162" spans="1:6" s="184" customFormat="1" ht="15.75" customHeight="1" x14ac:dyDescent="0.2">
      <c r="A162" s="23" t="s">
        <v>729</v>
      </c>
      <c r="B162" s="182">
        <v>5</v>
      </c>
      <c r="C162" s="338"/>
      <c r="D162" s="290"/>
      <c r="E162" s="290"/>
      <c r="F162" s="265"/>
    </row>
    <row r="163" spans="1:6" s="184" customFormat="1" ht="15.75" customHeight="1" x14ac:dyDescent="0.2">
      <c r="A163" s="23" t="s">
        <v>730</v>
      </c>
      <c r="B163" s="182">
        <v>5</v>
      </c>
      <c r="C163" s="338"/>
      <c r="D163" s="290"/>
      <c r="E163" s="290"/>
      <c r="F163" s="265"/>
    </row>
    <row r="164" spans="1:6" s="184" customFormat="1" ht="15.75" customHeight="1" x14ac:dyDescent="0.2">
      <c r="A164" s="23" t="s">
        <v>731</v>
      </c>
      <c r="B164" s="182">
        <v>10</v>
      </c>
      <c r="C164" s="338"/>
      <c r="D164" s="290"/>
      <c r="E164" s="290"/>
      <c r="F164" s="265"/>
    </row>
    <row r="165" spans="1:6" s="229" customFormat="1" ht="85.5" customHeight="1" x14ac:dyDescent="0.2">
      <c r="A165" s="118" t="s">
        <v>864</v>
      </c>
      <c r="B165" s="118" t="s">
        <v>863</v>
      </c>
      <c r="C165" s="247">
        <v>10</v>
      </c>
      <c r="D165" s="303"/>
      <c r="E165" s="303"/>
      <c r="F165" s="265"/>
    </row>
    <row r="166" spans="1:6" s="184" customFormat="1" x14ac:dyDescent="0.2">
      <c r="A166" s="21"/>
      <c r="B166" s="9"/>
      <c r="C166" s="3"/>
      <c r="D166" s="3"/>
      <c r="E166" s="4"/>
      <c r="F166" s="265"/>
    </row>
    <row r="167" spans="1:6" s="184" customFormat="1" ht="13.5" thickBot="1" x14ac:dyDescent="0.25">
      <c r="A167" s="89"/>
      <c r="B167" s="89"/>
      <c r="C167" s="30"/>
      <c r="D167" s="30"/>
      <c r="E167" s="30"/>
      <c r="F167" s="265"/>
    </row>
    <row r="168" spans="1:6" s="184" customFormat="1" ht="17.25" thickBot="1" x14ac:dyDescent="0.35">
      <c r="A168" s="292" t="s">
        <v>410</v>
      </c>
      <c r="B168" s="292"/>
      <c r="C168" s="292"/>
      <c r="D168" s="292"/>
      <c r="E168" s="292"/>
      <c r="F168" s="265"/>
    </row>
    <row r="169" spans="1:6" s="184" customFormat="1" x14ac:dyDescent="0.2">
      <c r="A169" s="382" t="s">
        <v>43</v>
      </c>
      <c r="B169" s="382"/>
      <c r="C169" s="382" t="s">
        <v>147</v>
      </c>
      <c r="D169" s="382"/>
      <c r="E169" s="382"/>
      <c r="F169" s="265"/>
    </row>
    <row r="170" spans="1:6" s="184" customFormat="1" x14ac:dyDescent="0.2">
      <c r="A170" s="290"/>
      <c r="B170" s="290"/>
      <c r="C170" s="290"/>
      <c r="D170" s="290"/>
      <c r="E170" s="290"/>
      <c r="F170" s="265"/>
    </row>
    <row r="171" spans="1:6" s="184" customFormat="1" x14ac:dyDescent="0.2">
      <c r="A171" s="327" t="s">
        <v>173</v>
      </c>
      <c r="B171" s="327"/>
      <c r="C171" s="327"/>
      <c r="D171" s="327"/>
      <c r="E171" s="327"/>
      <c r="F171" s="265"/>
    </row>
    <row r="172" spans="1:6" s="184" customFormat="1" ht="13.5" thickBot="1" x14ac:dyDescent="0.25">
      <c r="A172" s="90"/>
      <c r="B172" s="91"/>
      <c r="C172" s="91"/>
      <c r="D172" s="91"/>
      <c r="E172" s="91"/>
      <c r="F172" s="265"/>
    </row>
    <row r="173" spans="1:6" s="184" customFormat="1" ht="17.25" thickBot="1" x14ac:dyDescent="0.35">
      <c r="A173" s="292" t="s">
        <v>174</v>
      </c>
      <c r="B173" s="292"/>
      <c r="C173" s="292"/>
      <c r="D173" s="292"/>
      <c r="E173" s="292"/>
      <c r="F173" s="265"/>
    </row>
    <row r="174" spans="1:6" s="184" customFormat="1" x14ac:dyDescent="0.2">
      <c r="A174" s="61"/>
      <c r="B174" s="61"/>
      <c r="C174" s="30"/>
      <c r="D174" s="30"/>
      <c r="E174" s="31"/>
      <c r="F174" s="265"/>
    </row>
    <row r="175" spans="1:6" s="184" customFormat="1" x14ac:dyDescent="0.2">
      <c r="A175" s="185" t="s">
        <v>243</v>
      </c>
      <c r="B175" s="185" t="s">
        <v>175</v>
      </c>
      <c r="C175" s="185" t="s">
        <v>177</v>
      </c>
      <c r="D175" s="185" t="s">
        <v>178</v>
      </c>
      <c r="E175" s="92" t="s">
        <v>411</v>
      </c>
      <c r="F175" s="265"/>
    </row>
    <row r="176" spans="1:6" s="184" customFormat="1" x14ac:dyDescent="0.2">
      <c r="A176" s="93" t="s">
        <v>334</v>
      </c>
      <c r="B176" s="94"/>
      <c r="C176" s="186"/>
      <c r="D176" s="186"/>
      <c r="E176" s="95"/>
      <c r="F176" s="265"/>
    </row>
    <row r="178" spans="1:6" s="1" customFormat="1" x14ac:dyDescent="0.2">
      <c r="A178" s="437" t="s">
        <v>430</v>
      </c>
      <c r="B178" s="437"/>
      <c r="C178" s="437"/>
      <c r="D178" s="437"/>
      <c r="E178" s="437"/>
      <c r="F178" s="264"/>
    </row>
  </sheetData>
  <mergeCells count="130">
    <mergeCell ref="A33:B33"/>
    <mergeCell ref="A34:B34"/>
    <mergeCell ref="A35:B35"/>
    <mergeCell ref="A36:B36"/>
    <mergeCell ref="A37:B37"/>
    <mergeCell ref="E32:E50"/>
    <mergeCell ref="A1:E1"/>
    <mergeCell ref="A2:E2"/>
    <mergeCell ref="B4:E4"/>
    <mergeCell ref="A6:E6"/>
    <mergeCell ref="A8:E8"/>
    <mergeCell ref="A10:E10"/>
    <mergeCell ref="A22:E22"/>
    <mergeCell ref="A24:E24"/>
    <mergeCell ref="A26:E26"/>
    <mergeCell ref="B12:E12"/>
    <mergeCell ref="B13:E13"/>
    <mergeCell ref="B14:E14"/>
    <mergeCell ref="A16:A20"/>
    <mergeCell ref="B16:E16"/>
    <mergeCell ref="B17:E17"/>
    <mergeCell ref="B18:E18"/>
    <mergeCell ref="B19:E19"/>
    <mergeCell ref="B20:E20"/>
    <mergeCell ref="C28:E28"/>
    <mergeCell ref="A28:B28"/>
    <mergeCell ref="A31:B31"/>
    <mergeCell ref="C31:D31"/>
    <mergeCell ref="C32:D50"/>
    <mergeCell ref="A38:B38"/>
    <mergeCell ref="A39:B39"/>
    <mergeCell ref="A40:B40"/>
    <mergeCell ref="A53:E53"/>
    <mergeCell ref="A41:B41"/>
    <mergeCell ref="A42:B42"/>
    <mergeCell ref="A43:B43"/>
    <mergeCell ref="A44:B44"/>
    <mergeCell ref="A45:B45"/>
    <mergeCell ref="A46:B46"/>
    <mergeCell ref="A47:B47"/>
    <mergeCell ref="A48:B48"/>
    <mergeCell ref="A49:B49"/>
    <mergeCell ref="A50:B50"/>
    <mergeCell ref="A51:B51"/>
    <mergeCell ref="C51:D51"/>
    <mergeCell ref="B29:E29"/>
    <mergeCell ref="A30:E30"/>
    <mergeCell ref="A32:B32"/>
    <mergeCell ref="A60:E60"/>
    <mergeCell ref="A61:E61"/>
    <mergeCell ref="A62:E62"/>
    <mergeCell ref="A63:E63"/>
    <mergeCell ref="A64:E64"/>
    <mergeCell ref="A65:E65"/>
    <mergeCell ref="A54:E54"/>
    <mergeCell ref="A55:E55"/>
    <mergeCell ref="A56:E56"/>
    <mergeCell ref="A57:E57"/>
    <mergeCell ref="A58:E58"/>
    <mergeCell ref="A59:E59"/>
    <mergeCell ref="A66:E66"/>
    <mergeCell ref="A67:E67"/>
    <mergeCell ref="A73:E73"/>
    <mergeCell ref="A74:E74"/>
    <mergeCell ref="A75:E75"/>
    <mergeCell ref="A76:E76"/>
    <mergeCell ref="A77:E77"/>
    <mergeCell ref="A78:E78"/>
    <mergeCell ref="A68:E68"/>
    <mergeCell ref="A69:E69"/>
    <mergeCell ref="A70:E70"/>
    <mergeCell ref="A71:E71"/>
    <mergeCell ref="A72:E72"/>
    <mergeCell ref="A80:E80"/>
    <mergeCell ref="A81:E81"/>
    <mergeCell ref="A82:E82"/>
    <mergeCell ref="A79:E79"/>
    <mergeCell ref="A83:E83"/>
    <mergeCell ref="A89:B89"/>
    <mergeCell ref="A90:B90"/>
    <mergeCell ref="C89:D89"/>
    <mergeCell ref="C90:D90"/>
    <mergeCell ref="A92:E92"/>
    <mergeCell ref="A93:B93"/>
    <mergeCell ref="D93:E93"/>
    <mergeCell ref="A84:E84"/>
    <mergeCell ref="A85:E85"/>
    <mergeCell ref="A87:E87"/>
    <mergeCell ref="A96:B96"/>
    <mergeCell ref="D96:E96"/>
    <mergeCell ref="A94:B94"/>
    <mergeCell ref="D94:E94"/>
    <mergeCell ref="A95:B95"/>
    <mergeCell ref="D95:E95"/>
    <mergeCell ref="A98:E98"/>
    <mergeCell ref="A99:B99"/>
    <mergeCell ref="D99:E99"/>
    <mergeCell ref="A100:B100"/>
    <mergeCell ref="D100:E100"/>
    <mergeCell ref="A101:B101"/>
    <mergeCell ref="D101:E101"/>
    <mergeCell ref="A149:E149"/>
    <mergeCell ref="A151:E151"/>
    <mergeCell ref="A152:B152"/>
    <mergeCell ref="D152:E152"/>
    <mergeCell ref="A153:B153"/>
    <mergeCell ref="C153:C159"/>
    <mergeCell ref="D153:E159"/>
    <mergeCell ref="A102:B102"/>
    <mergeCell ref="D102:E102"/>
    <mergeCell ref="A103:B103"/>
    <mergeCell ref="D103:E103"/>
    <mergeCell ref="A105:E105"/>
    <mergeCell ref="A147:E147"/>
    <mergeCell ref="A107:E107"/>
    <mergeCell ref="A120:E120"/>
    <mergeCell ref="A130:E130"/>
    <mergeCell ref="A173:E173"/>
    <mergeCell ref="A178:E178"/>
    <mergeCell ref="A168:E168"/>
    <mergeCell ref="A169:B169"/>
    <mergeCell ref="C169:E169"/>
    <mergeCell ref="A170:B170"/>
    <mergeCell ref="C170:E170"/>
    <mergeCell ref="A171:E171"/>
    <mergeCell ref="A160:B160"/>
    <mergeCell ref="C160:C164"/>
    <mergeCell ref="D160:E164"/>
    <mergeCell ref="A161:B161"/>
    <mergeCell ref="D165:E165"/>
  </mergeCells>
  <printOptions horizontalCentered="1"/>
  <pageMargins left="0" right="0" top="0.78740157480314965" bottom="0.78740157480314965" header="0.70866141732283472" footer="0"/>
  <pageSetup scale="70" fitToWidth="0" fitToHeight="0" orientation="portrait" r:id="rId1"/>
  <headerFooter>
    <oddFooter>&amp;C&amp;A&amp;RPágina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57"/>
  <sheetViews>
    <sheetView showGridLines="0" zoomScaleNormal="100" workbookViewId="0">
      <selection activeCell="B129" sqref="B129"/>
    </sheetView>
  </sheetViews>
  <sheetFormatPr baseColWidth="10" defaultRowHeight="12.75" x14ac:dyDescent="0.2"/>
  <cols>
    <col min="1" max="1" width="22.7109375" style="140" customWidth="1"/>
    <col min="2" max="2" width="47.7109375" style="140" customWidth="1"/>
    <col min="3" max="3" width="15.7109375" style="143" customWidth="1"/>
    <col min="4" max="4" width="23.7109375" style="143" customWidth="1"/>
    <col min="5" max="5" width="38.7109375" style="144" customWidth="1"/>
    <col min="6" max="6" width="21" style="268" customWidth="1"/>
    <col min="7" max="256" width="11.42578125" style="140"/>
    <col min="257" max="257" width="22.7109375" style="140" customWidth="1"/>
    <col min="258" max="258" width="47.7109375" style="140" customWidth="1"/>
    <col min="259" max="259" width="15.7109375" style="140" customWidth="1"/>
    <col min="260" max="260" width="23.7109375" style="140" customWidth="1"/>
    <col min="261" max="261" width="38.7109375" style="140" customWidth="1"/>
    <col min="262" max="512" width="11.42578125" style="140"/>
    <col min="513" max="513" width="22.7109375" style="140" customWidth="1"/>
    <col min="514" max="514" width="47.7109375" style="140" customWidth="1"/>
    <col min="515" max="515" width="15.7109375" style="140" customWidth="1"/>
    <col min="516" max="516" width="23.7109375" style="140" customWidth="1"/>
    <col min="517" max="517" width="38.7109375" style="140" customWidth="1"/>
    <col min="518" max="768" width="11.42578125" style="140"/>
    <col min="769" max="769" width="22.7109375" style="140" customWidth="1"/>
    <col min="770" max="770" width="47.7109375" style="140" customWidth="1"/>
    <col min="771" max="771" width="15.7109375" style="140" customWidth="1"/>
    <col min="772" max="772" width="23.7109375" style="140" customWidth="1"/>
    <col min="773" max="773" width="38.7109375" style="140" customWidth="1"/>
    <col min="774" max="1024" width="11.42578125" style="140"/>
    <col min="1025" max="1025" width="22.7109375" style="140" customWidth="1"/>
    <col min="1026" max="1026" width="47.7109375" style="140" customWidth="1"/>
    <col min="1027" max="1027" width="15.7109375" style="140" customWidth="1"/>
    <col min="1028" max="1028" width="23.7109375" style="140" customWidth="1"/>
    <col min="1029" max="1029" width="38.7109375" style="140" customWidth="1"/>
    <col min="1030" max="1280" width="11.42578125" style="140"/>
    <col min="1281" max="1281" width="22.7109375" style="140" customWidth="1"/>
    <col min="1282" max="1282" width="47.7109375" style="140" customWidth="1"/>
    <col min="1283" max="1283" width="15.7109375" style="140" customWidth="1"/>
    <col min="1284" max="1284" width="23.7109375" style="140" customWidth="1"/>
    <col min="1285" max="1285" width="38.7109375" style="140" customWidth="1"/>
    <col min="1286" max="1536" width="11.42578125" style="140"/>
    <col min="1537" max="1537" width="22.7109375" style="140" customWidth="1"/>
    <col min="1538" max="1538" width="47.7109375" style="140" customWidth="1"/>
    <col min="1539" max="1539" width="15.7109375" style="140" customWidth="1"/>
    <col min="1540" max="1540" width="23.7109375" style="140" customWidth="1"/>
    <col min="1541" max="1541" width="38.7109375" style="140" customWidth="1"/>
    <col min="1542" max="1792" width="11.42578125" style="140"/>
    <col min="1793" max="1793" width="22.7109375" style="140" customWidth="1"/>
    <col min="1794" max="1794" width="47.7109375" style="140" customWidth="1"/>
    <col min="1795" max="1795" width="15.7109375" style="140" customWidth="1"/>
    <col min="1796" max="1796" width="23.7109375" style="140" customWidth="1"/>
    <col min="1797" max="1797" width="38.7109375" style="140" customWidth="1"/>
    <col min="1798" max="2048" width="11.42578125" style="140"/>
    <col min="2049" max="2049" width="22.7109375" style="140" customWidth="1"/>
    <col min="2050" max="2050" width="47.7109375" style="140" customWidth="1"/>
    <col min="2051" max="2051" width="15.7109375" style="140" customWidth="1"/>
    <col min="2052" max="2052" width="23.7109375" style="140" customWidth="1"/>
    <col min="2053" max="2053" width="38.7109375" style="140" customWidth="1"/>
    <col min="2054" max="2304" width="11.42578125" style="140"/>
    <col min="2305" max="2305" width="22.7109375" style="140" customWidth="1"/>
    <col min="2306" max="2306" width="47.7109375" style="140" customWidth="1"/>
    <col min="2307" max="2307" width="15.7109375" style="140" customWidth="1"/>
    <col min="2308" max="2308" width="23.7109375" style="140" customWidth="1"/>
    <col min="2309" max="2309" width="38.7109375" style="140" customWidth="1"/>
    <col min="2310" max="2560" width="11.42578125" style="140"/>
    <col min="2561" max="2561" width="22.7109375" style="140" customWidth="1"/>
    <col min="2562" max="2562" width="47.7109375" style="140" customWidth="1"/>
    <col min="2563" max="2563" width="15.7109375" style="140" customWidth="1"/>
    <col min="2564" max="2564" width="23.7109375" style="140" customWidth="1"/>
    <col min="2565" max="2565" width="38.7109375" style="140" customWidth="1"/>
    <col min="2566" max="2816" width="11.42578125" style="140"/>
    <col min="2817" max="2817" width="22.7109375" style="140" customWidth="1"/>
    <col min="2818" max="2818" width="47.7109375" style="140" customWidth="1"/>
    <col min="2819" max="2819" width="15.7109375" style="140" customWidth="1"/>
    <col min="2820" max="2820" width="23.7109375" style="140" customWidth="1"/>
    <col min="2821" max="2821" width="38.7109375" style="140" customWidth="1"/>
    <col min="2822" max="3072" width="11.42578125" style="140"/>
    <col min="3073" max="3073" width="22.7109375" style="140" customWidth="1"/>
    <col min="3074" max="3074" width="47.7109375" style="140" customWidth="1"/>
    <col min="3075" max="3075" width="15.7109375" style="140" customWidth="1"/>
    <col min="3076" max="3076" width="23.7109375" style="140" customWidth="1"/>
    <col min="3077" max="3077" width="38.7109375" style="140" customWidth="1"/>
    <col min="3078" max="3328" width="11.42578125" style="140"/>
    <col min="3329" max="3329" width="22.7109375" style="140" customWidth="1"/>
    <col min="3330" max="3330" width="47.7109375" style="140" customWidth="1"/>
    <col min="3331" max="3331" width="15.7109375" style="140" customWidth="1"/>
    <col min="3332" max="3332" width="23.7109375" style="140" customWidth="1"/>
    <col min="3333" max="3333" width="38.7109375" style="140" customWidth="1"/>
    <col min="3334" max="3584" width="11.42578125" style="140"/>
    <col min="3585" max="3585" width="22.7109375" style="140" customWidth="1"/>
    <col min="3586" max="3586" width="47.7109375" style="140" customWidth="1"/>
    <col min="3587" max="3587" width="15.7109375" style="140" customWidth="1"/>
    <col min="3588" max="3588" width="23.7109375" style="140" customWidth="1"/>
    <col min="3589" max="3589" width="38.7109375" style="140" customWidth="1"/>
    <col min="3590" max="3840" width="11.42578125" style="140"/>
    <col min="3841" max="3841" width="22.7109375" style="140" customWidth="1"/>
    <col min="3842" max="3842" width="47.7109375" style="140" customWidth="1"/>
    <col min="3843" max="3843" width="15.7109375" style="140" customWidth="1"/>
    <col min="3844" max="3844" width="23.7109375" style="140" customWidth="1"/>
    <col min="3845" max="3845" width="38.7109375" style="140" customWidth="1"/>
    <col min="3846" max="4096" width="11.42578125" style="140"/>
    <col min="4097" max="4097" width="22.7109375" style="140" customWidth="1"/>
    <col min="4098" max="4098" width="47.7109375" style="140" customWidth="1"/>
    <col min="4099" max="4099" width="15.7109375" style="140" customWidth="1"/>
    <col min="4100" max="4100" width="23.7109375" style="140" customWidth="1"/>
    <col min="4101" max="4101" width="38.7109375" style="140" customWidth="1"/>
    <col min="4102" max="4352" width="11.42578125" style="140"/>
    <col min="4353" max="4353" width="22.7109375" style="140" customWidth="1"/>
    <col min="4354" max="4354" width="47.7109375" style="140" customWidth="1"/>
    <col min="4355" max="4355" width="15.7109375" style="140" customWidth="1"/>
    <col min="4356" max="4356" width="23.7109375" style="140" customWidth="1"/>
    <col min="4357" max="4357" width="38.7109375" style="140" customWidth="1"/>
    <col min="4358" max="4608" width="11.42578125" style="140"/>
    <col min="4609" max="4609" width="22.7109375" style="140" customWidth="1"/>
    <col min="4610" max="4610" width="47.7109375" style="140" customWidth="1"/>
    <col min="4611" max="4611" width="15.7109375" style="140" customWidth="1"/>
    <col min="4612" max="4612" width="23.7109375" style="140" customWidth="1"/>
    <col min="4613" max="4613" width="38.7109375" style="140" customWidth="1"/>
    <col min="4614" max="4864" width="11.42578125" style="140"/>
    <col min="4865" max="4865" width="22.7109375" style="140" customWidth="1"/>
    <col min="4866" max="4866" width="47.7109375" style="140" customWidth="1"/>
    <col min="4867" max="4867" width="15.7109375" style="140" customWidth="1"/>
    <col min="4868" max="4868" width="23.7109375" style="140" customWidth="1"/>
    <col min="4869" max="4869" width="38.7109375" style="140" customWidth="1"/>
    <col min="4870" max="5120" width="11.42578125" style="140"/>
    <col min="5121" max="5121" width="22.7109375" style="140" customWidth="1"/>
    <col min="5122" max="5122" width="47.7109375" style="140" customWidth="1"/>
    <col min="5123" max="5123" width="15.7109375" style="140" customWidth="1"/>
    <col min="5124" max="5124" width="23.7109375" style="140" customWidth="1"/>
    <col min="5125" max="5125" width="38.7109375" style="140" customWidth="1"/>
    <col min="5126" max="5376" width="11.42578125" style="140"/>
    <col min="5377" max="5377" width="22.7109375" style="140" customWidth="1"/>
    <col min="5378" max="5378" width="47.7109375" style="140" customWidth="1"/>
    <col min="5379" max="5379" width="15.7109375" style="140" customWidth="1"/>
    <col min="5380" max="5380" width="23.7109375" style="140" customWidth="1"/>
    <col min="5381" max="5381" width="38.7109375" style="140" customWidth="1"/>
    <col min="5382" max="5632" width="11.42578125" style="140"/>
    <col min="5633" max="5633" width="22.7109375" style="140" customWidth="1"/>
    <col min="5634" max="5634" width="47.7109375" style="140" customWidth="1"/>
    <col min="5635" max="5635" width="15.7109375" style="140" customWidth="1"/>
    <col min="5636" max="5636" width="23.7109375" style="140" customWidth="1"/>
    <col min="5637" max="5637" width="38.7109375" style="140" customWidth="1"/>
    <col min="5638" max="5888" width="11.42578125" style="140"/>
    <col min="5889" max="5889" width="22.7109375" style="140" customWidth="1"/>
    <col min="5890" max="5890" width="47.7109375" style="140" customWidth="1"/>
    <col min="5891" max="5891" width="15.7109375" style="140" customWidth="1"/>
    <col min="5892" max="5892" width="23.7109375" style="140" customWidth="1"/>
    <col min="5893" max="5893" width="38.7109375" style="140" customWidth="1"/>
    <col min="5894" max="6144" width="11.42578125" style="140"/>
    <col min="6145" max="6145" width="22.7109375" style="140" customWidth="1"/>
    <col min="6146" max="6146" width="47.7109375" style="140" customWidth="1"/>
    <col min="6147" max="6147" width="15.7109375" style="140" customWidth="1"/>
    <col min="6148" max="6148" width="23.7109375" style="140" customWidth="1"/>
    <col min="6149" max="6149" width="38.7109375" style="140" customWidth="1"/>
    <col min="6150" max="6400" width="11.42578125" style="140"/>
    <col min="6401" max="6401" width="22.7109375" style="140" customWidth="1"/>
    <col min="6402" max="6402" width="47.7109375" style="140" customWidth="1"/>
    <col min="6403" max="6403" width="15.7109375" style="140" customWidth="1"/>
    <col min="6404" max="6404" width="23.7109375" style="140" customWidth="1"/>
    <col min="6405" max="6405" width="38.7109375" style="140" customWidth="1"/>
    <col min="6406" max="6656" width="11.42578125" style="140"/>
    <col min="6657" max="6657" width="22.7109375" style="140" customWidth="1"/>
    <col min="6658" max="6658" width="47.7109375" style="140" customWidth="1"/>
    <col min="6659" max="6659" width="15.7109375" style="140" customWidth="1"/>
    <col min="6660" max="6660" width="23.7109375" style="140" customWidth="1"/>
    <col min="6661" max="6661" width="38.7109375" style="140" customWidth="1"/>
    <col min="6662" max="6912" width="11.42578125" style="140"/>
    <col min="6913" max="6913" width="22.7109375" style="140" customWidth="1"/>
    <col min="6914" max="6914" width="47.7109375" style="140" customWidth="1"/>
    <col min="6915" max="6915" width="15.7109375" style="140" customWidth="1"/>
    <col min="6916" max="6916" width="23.7109375" style="140" customWidth="1"/>
    <col min="6917" max="6917" width="38.7109375" style="140" customWidth="1"/>
    <col min="6918" max="7168" width="11.42578125" style="140"/>
    <col min="7169" max="7169" width="22.7109375" style="140" customWidth="1"/>
    <col min="7170" max="7170" width="47.7109375" style="140" customWidth="1"/>
    <col min="7171" max="7171" width="15.7109375" style="140" customWidth="1"/>
    <col min="7172" max="7172" width="23.7109375" style="140" customWidth="1"/>
    <col min="7173" max="7173" width="38.7109375" style="140" customWidth="1"/>
    <col min="7174" max="7424" width="11.42578125" style="140"/>
    <col min="7425" max="7425" width="22.7109375" style="140" customWidth="1"/>
    <col min="7426" max="7426" width="47.7109375" style="140" customWidth="1"/>
    <col min="7427" max="7427" width="15.7109375" style="140" customWidth="1"/>
    <col min="7428" max="7428" width="23.7109375" style="140" customWidth="1"/>
    <col min="7429" max="7429" width="38.7109375" style="140" customWidth="1"/>
    <col min="7430" max="7680" width="11.42578125" style="140"/>
    <col min="7681" max="7681" width="22.7109375" style="140" customWidth="1"/>
    <col min="7682" max="7682" width="47.7109375" style="140" customWidth="1"/>
    <col min="7683" max="7683" width="15.7109375" style="140" customWidth="1"/>
    <col min="7684" max="7684" width="23.7109375" style="140" customWidth="1"/>
    <col min="7685" max="7685" width="38.7109375" style="140" customWidth="1"/>
    <col min="7686" max="7936" width="11.42578125" style="140"/>
    <col min="7937" max="7937" width="22.7109375" style="140" customWidth="1"/>
    <col min="7938" max="7938" width="47.7109375" style="140" customWidth="1"/>
    <col min="7939" max="7939" width="15.7109375" style="140" customWidth="1"/>
    <col min="7940" max="7940" width="23.7109375" style="140" customWidth="1"/>
    <col min="7941" max="7941" width="38.7109375" style="140" customWidth="1"/>
    <col min="7942" max="8192" width="11.42578125" style="140"/>
    <col min="8193" max="8193" width="22.7109375" style="140" customWidth="1"/>
    <col min="8194" max="8194" width="47.7109375" style="140" customWidth="1"/>
    <col min="8195" max="8195" width="15.7109375" style="140" customWidth="1"/>
    <col min="8196" max="8196" width="23.7109375" style="140" customWidth="1"/>
    <col min="8197" max="8197" width="38.7109375" style="140" customWidth="1"/>
    <col min="8198" max="8448" width="11.42578125" style="140"/>
    <col min="8449" max="8449" width="22.7109375" style="140" customWidth="1"/>
    <col min="8450" max="8450" width="47.7109375" style="140" customWidth="1"/>
    <col min="8451" max="8451" width="15.7109375" style="140" customWidth="1"/>
    <col min="8452" max="8452" width="23.7109375" style="140" customWidth="1"/>
    <col min="8453" max="8453" width="38.7109375" style="140" customWidth="1"/>
    <col min="8454" max="8704" width="11.42578125" style="140"/>
    <col min="8705" max="8705" width="22.7109375" style="140" customWidth="1"/>
    <col min="8706" max="8706" width="47.7109375" style="140" customWidth="1"/>
    <col min="8707" max="8707" width="15.7109375" style="140" customWidth="1"/>
    <col min="8708" max="8708" width="23.7109375" style="140" customWidth="1"/>
    <col min="8709" max="8709" width="38.7109375" style="140" customWidth="1"/>
    <col min="8710" max="8960" width="11.42578125" style="140"/>
    <col min="8961" max="8961" width="22.7109375" style="140" customWidth="1"/>
    <col min="8962" max="8962" width="47.7109375" style="140" customWidth="1"/>
    <col min="8963" max="8963" width="15.7109375" style="140" customWidth="1"/>
    <col min="8964" max="8964" width="23.7109375" style="140" customWidth="1"/>
    <col min="8965" max="8965" width="38.7109375" style="140" customWidth="1"/>
    <col min="8966" max="9216" width="11.42578125" style="140"/>
    <col min="9217" max="9217" width="22.7109375" style="140" customWidth="1"/>
    <col min="9218" max="9218" width="47.7109375" style="140" customWidth="1"/>
    <col min="9219" max="9219" width="15.7109375" style="140" customWidth="1"/>
    <col min="9220" max="9220" width="23.7109375" style="140" customWidth="1"/>
    <col min="9221" max="9221" width="38.7109375" style="140" customWidth="1"/>
    <col min="9222" max="9472" width="11.42578125" style="140"/>
    <col min="9473" max="9473" width="22.7109375" style="140" customWidth="1"/>
    <col min="9474" max="9474" width="47.7109375" style="140" customWidth="1"/>
    <col min="9475" max="9475" width="15.7109375" style="140" customWidth="1"/>
    <col min="9476" max="9476" width="23.7109375" style="140" customWidth="1"/>
    <col min="9477" max="9477" width="38.7109375" style="140" customWidth="1"/>
    <col min="9478" max="9728" width="11.42578125" style="140"/>
    <col min="9729" max="9729" width="22.7109375" style="140" customWidth="1"/>
    <col min="9730" max="9730" width="47.7109375" style="140" customWidth="1"/>
    <col min="9731" max="9731" width="15.7109375" style="140" customWidth="1"/>
    <col min="9732" max="9732" width="23.7109375" style="140" customWidth="1"/>
    <col min="9733" max="9733" width="38.7109375" style="140" customWidth="1"/>
    <col min="9734" max="9984" width="11.42578125" style="140"/>
    <col min="9985" max="9985" width="22.7109375" style="140" customWidth="1"/>
    <col min="9986" max="9986" width="47.7109375" style="140" customWidth="1"/>
    <col min="9987" max="9987" width="15.7109375" style="140" customWidth="1"/>
    <col min="9988" max="9988" width="23.7109375" style="140" customWidth="1"/>
    <col min="9989" max="9989" width="38.7109375" style="140" customWidth="1"/>
    <col min="9990" max="10240" width="11.42578125" style="140"/>
    <col min="10241" max="10241" width="22.7109375" style="140" customWidth="1"/>
    <col min="10242" max="10242" width="47.7109375" style="140" customWidth="1"/>
    <col min="10243" max="10243" width="15.7109375" style="140" customWidth="1"/>
    <col min="10244" max="10244" width="23.7109375" style="140" customWidth="1"/>
    <col min="10245" max="10245" width="38.7109375" style="140" customWidth="1"/>
    <col min="10246" max="10496" width="11.42578125" style="140"/>
    <col min="10497" max="10497" width="22.7109375" style="140" customWidth="1"/>
    <col min="10498" max="10498" width="47.7109375" style="140" customWidth="1"/>
    <col min="10499" max="10499" width="15.7109375" style="140" customWidth="1"/>
    <col min="10500" max="10500" width="23.7109375" style="140" customWidth="1"/>
    <col min="10501" max="10501" width="38.7109375" style="140" customWidth="1"/>
    <col min="10502" max="10752" width="11.42578125" style="140"/>
    <col min="10753" max="10753" width="22.7109375" style="140" customWidth="1"/>
    <col min="10754" max="10754" width="47.7109375" style="140" customWidth="1"/>
    <col min="10755" max="10755" width="15.7109375" style="140" customWidth="1"/>
    <col min="10756" max="10756" width="23.7109375" style="140" customWidth="1"/>
    <col min="10757" max="10757" width="38.7109375" style="140" customWidth="1"/>
    <col min="10758" max="11008" width="11.42578125" style="140"/>
    <col min="11009" max="11009" width="22.7109375" style="140" customWidth="1"/>
    <col min="11010" max="11010" width="47.7109375" style="140" customWidth="1"/>
    <col min="11011" max="11011" width="15.7109375" style="140" customWidth="1"/>
    <col min="11012" max="11012" width="23.7109375" style="140" customWidth="1"/>
    <col min="11013" max="11013" width="38.7109375" style="140" customWidth="1"/>
    <col min="11014" max="11264" width="11.42578125" style="140"/>
    <col min="11265" max="11265" width="22.7109375" style="140" customWidth="1"/>
    <col min="11266" max="11266" width="47.7109375" style="140" customWidth="1"/>
    <col min="11267" max="11267" width="15.7109375" style="140" customWidth="1"/>
    <col min="11268" max="11268" width="23.7109375" style="140" customWidth="1"/>
    <col min="11269" max="11269" width="38.7109375" style="140" customWidth="1"/>
    <col min="11270" max="11520" width="11.42578125" style="140"/>
    <col min="11521" max="11521" width="22.7109375" style="140" customWidth="1"/>
    <col min="11522" max="11522" width="47.7109375" style="140" customWidth="1"/>
    <col min="11523" max="11523" width="15.7109375" style="140" customWidth="1"/>
    <col min="11524" max="11524" width="23.7109375" style="140" customWidth="1"/>
    <col min="11525" max="11525" width="38.7109375" style="140" customWidth="1"/>
    <col min="11526" max="11776" width="11.42578125" style="140"/>
    <col min="11777" max="11777" width="22.7109375" style="140" customWidth="1"/>
    <col min="11778" max="11778" width="47.7109375" style="140" customWidth="1"/>
    <col min="11779" max="11779" width="15.7109375" style="140" customWidth="1"/>
    <col min="11780" max="11780" width="23.7109375" style="140" customWidth="1"/>
    <col min="11781" max="11781" width="38.7109375" style="140" customWidth="1"/>
    <col min="11782" max="12032" width="11.42578125" style="140"/>
    <col min="12033" max="12033" width="22.7109375" style="140" customWidth="1"/>
    <col min="12034" max="12034" width="47.7109375" style="140" customWidth="1"/>
    <col min="12035" max="12035" width="15.7109375" style="140" customWidth="1"/>
    <col min="12036" max="12036" width="23.7109375" style="140" customWidth="1"/>
    <col min="12037" max="12037" width="38.7109375" style="140" customWidth="1"/>
    <col min="12038" max="12288" width="11.42578125" style="140"/>
    <col min="12289" max="12289" width="22.7109375" style="140" customWidth="1"/>
    <col min="12290" max="12290" width="47.7109375" style="140" customWidth="1"/>
    <col min="12291" max="12291" width="15.7109375" style="140" customWidth="1"/>
    <col min="12292" max="12292" width="23.7109375" style="140" customWidth="1"/>
    <col min="12293" max="12293" width="38.7109375" style="140" customWidth="1"/>
    <col min="12294" max="12544" width="11.42578125" style="140"/>
    <col min="12545" max="12545" width="22.7109375" style="140" customWidth="1"/>
    <col min="12546" max="12546" width="47.7109375" style="140" customWidth="1"/>
    <col min="12547" max="12547" width="15.7109375" style="140" customWidth="1"/>
    <col min="12548" max="12548" width="23.7109375" style="140" customWidth="1"/>
    <col min="12549" max="12549" width="38.7109375" style="140" customWidth="1"/>
    <col min="12550" max="12800" width="11.42578125" style="140"/>
    <col min="12801" max="12801" width="22.7109375" style="140" customWidth="1"/>
    <col min="12802" max="12802" width="47.7109375" style="140" customWidth="1"/>
    <col min="12803" max="12803" width="15.7109375" style="140" customWidth="1"/>
    <col min="12804" max="12804" width="23.7109375" style="140" customWidth="1"/>
    <col min="12805" max="12805" width="38.7109375" style="140" customWidth="1"/>
    <col min="12806" max="13056" width="11.42578125" style="140"/>
    <col min="13057" max="13057" width="22.7109375" style="140" customWidth="1"/>
    <col min="13058" max="13058" width="47.7109375" style="140" customWidth="1"/>
    <col min="13059" max="13059" width="15.7109375" style="140" customWidth="1"/>
    <col min="13060" max="13060" width="23.7109375" style="140" customWidth="1"/>
    <col min="13061" max="13061" width="38.7109375" style="140" customWidth="1"/>
    <col min="13062" max="13312" width="11.42578125" style="140"/>
    <col min="13313" max="13313" width="22.7109375" style="140" customWidth="1"/>
    <col min="13314" max="13314" width="47.7109375" style="140" customWidth="1"/>
    <col min="13315" max="13315" width="15.7109375" style="140" customWidth="1"/>
    <col min="13316" max="13316" width="23.7109375" style="140" customWidth="1"/>
    <col min="13317" max="13317" width="38.7109375" style="140" customWidth="1"/>
    <col min="13318" max="13568" width="11.42578125" style="140"/>
    <col min="13569" max="13569" width="22.7109375" style="140" customWidth="1"/>
    <col min="13570" max="13570" width="47.7109375" style="140" customWidth="1"/>
    <col min="13571" max="13571" width="15.7109375" style="140" customWidth="1"/>
    <col min="13572" max="13572" width="23.7109375" style="140" customWidth="1"/>
    <col min="13573" max="13573" width="38.7109375" style="140" customWidth="1"/>
    <col min="13574" max="13824" width="11.42578125" style="140"/>
    <col min="13825" max="13825" width="22.7109375" style="140" customWidth="1"/>
    <col min="13826" max="13826" width="47.7109375" style="140" customWidth="1"/>
    <col min="13827" max="13827" width="15.7109375" style="140" customWidth="1"/>
    <col min="13828" max="13828" width="23.7109375" style="140" customWidth="1"/>
    <col min="13829" max="13829" width="38.7109375" style="140" customWidth="1"/>
    <col min="13830" max="14080" width="11.42578125" style="140"/>
    <col min="14081" max="14081" width="22.7109375" style="140" customWidth="1"/>
    <col min="14082" max="14082" width="47.7109375" style="140" customWidth="1"/>
    <col min="14083" max="14083" width="15.7109375" style="140" customWidth="1"/>
    <col min="14084" max="14084" width="23.7109375" style="140" customWidth="1"/>
    <col min="14085" max="14085" width="38.7109375" style="140" customWidth="1"/>
    <col min="14086" max="14336" width="11.42578125" style="140"/>
    <col min="14337" max="14337" width="22.7109375" style="140" customWidth="1"/>
    <col min="14338" max="14338" width="47.7109375" style="140" customWidth="1"/>
    <col min="14339" max="14339" width="15.7109375" style="140" customWidth="1"/>
    <col min="14340" max="14340" width="23.7109375" style="140" customWidth="1"/>
    <col min="14341" max="14341" width="38.7109375" style="140" customWidth="1"/>
    <col min="14342" max="14592" width="11.42578125" style="140"/>
    <col min="14593" max="14593" width="22.7109375" style="140" customWidth="1"/>
    <col min="14594" max="14594" width="47.7109375" style="140" customWidth="1"/>
    <col min="14595" max="14595" width="15.7109375" style="140" customWidth="1"/>
    <col min="14596" max="14596" width="23.7109375" style="140" customWidth="1"/>
    <col min="14597" max="14597" width="38.7109375" style="140" customWidth="1"/>
    <col min="14598" max="14848" width="11.42578125" style="140"/>
    <col min="14849" max="14849" width="22.7109375" style="140" customWidth="1"/>
    <col min="14850" max="14850" width="47.7109375" style="140" customWidth="1"/>
    <col min="14851" max="14851" width="15.7109375" style="140" customWidth="1"/>
    <col min="14852" max="14852" width="23.7109375" style="140" customWidth="1"/>
    <col min="14853" max="14853" width="38.7109375" style="140" customWidth="1"/>
    <col min="14854" max="15104" width="11.42578125" style="140"/>
    <col min="15105" max="15105" width="22.7109375" style="140" customWidth="1"/>
    <col min="15106" max="15106" width="47.7109375" style="140" customWidth="1"/>
    <col min="15107" max="15107" width="15.7109375" style="140" customWidth="1"/>
    <col min="15108" max="15108" width="23.7109375" style="140" customWidth="1"/>
    <col min="15109" max="15109" width="38.7109375" style="140" customWidth="1"/>
    <col min="15110" max="15360" width="11.42578125" style="140"/>
    <col min="15361" max="15361" width="22.7109375" style="140" customWidth="1"/>
    <col min="15362" max="15362" width="47.7109375" style="140" customWidth="1"/>
    <col min="15363" max="15363" width="15.7109375" style="140" customWidth="1"/>
    <col min="15364" max="15364" width="23.7109375" style="140" customWidth="1"/>
    <col min="15365" max="15365" width="38.7109375" style="140" customWidth="1"/>
    <col min="15366" max="15616" width="11.42578125" style="140"/>
    <col min="15617" max="15617" width="22.7109375" style="140" customWidth="1"/>
    <col min="15618" max="15618" width="47.7109375" style="140" customWidth="1"/>
    <col min="15619" max="15619" width="15.7109375" style="140" customWidth="1"/>
    <col min="15620" max="15620" width="23.7109375" style="140" customWidth="1"/>
    <col min="15621" max="15621" width="38.7109375" style="140" customWidth="1"/>
    <col min="15622" max="15872" width="11.42578125" style="140"/>
    <col min="15873" max="15873" width="22.7109375" style="140" customWidth="1"/>
    <col min="15874" max="15874" width="47.7109375" style="140" customWidth="1"/>
    <col min="15875" max="15875" width="15.7109375" style="140" customWidth="1"/>
    <col min="15876" max="15876" width="23.7109375" style="140" customWidth="1"/>
    <col min="15877" max="15877" width="38.7109375" style="140" customWidth="1"/>
    <col min="15878" max="16128" width="11.42578125" style="140"/>
    <col min="16129" max="16129" width="22.7109375" style="140" customWidth="1"/>
    <col min="16130" max="16130" width="47.7109375" style="140" customWidth="1"/>
    <col min="16131" max="16131" width="15.7109375" style="140" customWidth="1"/>
    <col min="16132" max="16132" width="23.7109375" style="140" customWidth="1"/>
    <col min="16133" max="16133" width="38.7109375" style="140" customWidth="1"/>
    <col min="16134" max="16384" width="11.42578125" style="140"/>
  </cols>
  <sheetData>
    <row r="1" spans="1:6" ht="16.5" x14ac:dyDescent="0.3">
      <c r="A1" s="430" t="str">
        <f>+'7A. TRDM'!A1:E1</f>
        <v>FONDO DE GARANTIAS DE ENTIDADES COOPERATIVAS - FOGACOOP</v>
      </c>
      <c r="B1" s="430"/>
      <c r="C1" s="430"/>
      <c r="D1" s="430"/>
      <c r="E1" s="430"/>
    </row>
    <row r="2" spans="1:6" ht="13.5" thickBot="1" x14ac:dyDescent="0.25">
      <c r="A2" s="480" t="s">
        <v>738</v>
      </c>
      <c r="B2" s="480"/>
      <c r="C2" s="480"/>
      <c r="D2" s="480"/>
      <c r="E2" s="480"/>
      <c r="F2" s="269"/>
    </row>
    <row r="4" spans="1:6" x14ac:dyDescent="0.2">
      <c r="A4" s="141" t="s">
        <v>1</v>
      </c>
      <c r="B4" s="142"/>
      <c r="C4" s="142"/>
      <c r="D4" s="142"/>
      <c r="E4" s="142"/>
    </row>
    <row r="5" spans="1:6" ht="7.5" customHeight="1" x14ac:dyDescent="0.2">
      <c r="A5" s="141"/>
      <c r="B5" s="181"/>
      <c r="C5" s="181"/>
      <c r="D5" s="181"/>
      <c r="E5" s="181"/>
    </row>
    <row r="6" spans="1:6" ht="13.5" thickBot="1" x14ac:dyDescent="0.25"/>
    <row r="7" spans="1:6" ht="17.25" thickBot="1" x14ac:dyDescent="0.35">
      <c r="A7" s="481" t="s">
        <v>4</v>
      </c>
      <c r="B7" s="482"/>
      <c r="C7" s="482"/>
      <c r="D7" s="482"/>
      <c r="E7" s="483"/>
    </row>
    <row r="8" spans="1:6" x14ac:dyDescent="0.2">
      <c r="A8" s="141"/>
      <c r="B8" s="141"/>
    </row>
    <row r="9" spans="1:6" ht="36" customHeight="1" x14ac:dyDescent="0.2">
      <c r="A9" s="484" t="s">
        <v>575</v>
      </c>
      <c r="B9" s="485"/>
      <c r="C9" s="485"/>
      <c r="D9" s="485"/>
      <c r="E9" s="486"/>
    </row>
    <row r="10" spans="1:6" ht="13.5" thickBot="1" x14ac:dyDescent="0.25"/>
    <row r="11" spans="1:6" ht="17.25" thickBot="1" x14ac:dyDescent="0.35">
      <c r="A11" s="481" t="s">
        <v>6</v>
      </c>
      <c r="B11" s="482"/>
      <c r="C11" s="482"/>
      <c r="D11" s="482"/>
      <c r="E11" s="483"/>
    </row>
    <row r="12" spans="1:6" x14ac:dyDescent="0.2">
      <c r="A12" s="141"/>
      <c r="B12" s="141"/>
    </row>
    <row r="13" spans="1:6" x14ac:dyDescent="0.2">
      <c r="A13" s="145" t="s">
        <v>7</v>
      </c>
      <c r="B13" s="487" t="str">
        <f>A1</f>
        <v>FONDO DE GARANTIAS DE ENTIDADES COOPERATIVAS - FOGACOOP</v>
      </c>
      <c r="C13" s="487"/>
      <c r="D13" s="487"/>
      <c r="E13" s="487"/>
    </row>
    <row r="14" spans="1:6" x14ac:dyDescent="0.2">
      <c r="A14" s="145" t="s">
        <v>9</v>
      </c>
      <c r="B14" s="487" t="str">
        <f>B13</f>
        <v>FONDO DE GARANTIAS DE ENTIDADES COOPERATIVAS - FOGACOOP</v>
      </c>
      <c r="C14" s="487"/>
      <c r="D14" s="487"/>
      <c r="E14" s="487"/>
    </row>
    <row r="15" spans="1:6" x14ac:dyDescent="0.2">
      <c r="A15" s="145" t="s">
        <v>10</v>
      </c>
      <c r="B15" s="487" t="str">
        <f>B13</f>
        <v>FONDO DE GARANTIAS DE ENTIDADES COOPERATIVAS - FOGACOOP</v>
      </c>
      <c r="C15" s="487"/>
      <c r="D15" s="487"/>
      <c r="E15" s="487"/>
    </row>
    <row r="17" spans="1:5" ht="12.75" customHeight="1" x14ac:dyDescent="0.2">
      <c r="A17" s="492" t="s">
        <v>11</v>
      </c>
      <c r="B17" s="493" t="s">
        <v>14</v>
      </c>
      <c r="C17" s="493"/>
      <c r="D17" s="493"/>
      <c r="E17" s="493"/>
    </row>
    <row r="18" spans="1:5" ht="33.75" customHeight="1" x14ac:dyDescent="0.2">
      <c r="A18" s="492"/>
      <c r="B18" s="493" t="s">
        <v>514</v>
      </c>
      <c r="C18" s="493"/>
      <c r="D18" s="493"/>
      <c r="E18" s="493"/>
    </row>
    <row r="19" spans="1:5" ht="25.5" customHeight="1" x14ac:dyDescent="0.2">
      <c r="A19" s="492"/>
      <c r="B19" s="493" t="s">
        <v>515</v>
      </c>
      <c r="C19" s="493"/>
      <c r="D19" s="493"/>
      <c r="E19" s="493"/>
    </row>
    <row r="20" spans="1:5" ht="13.5" thickBot="1" x14ac:dyDescent="0.25"/>
    <row r="21" spans="1:5" ht="17.25" thickBot="1" x14ac:dyDescent="0.35">
      <c r="A21" s="481" t="s">
        <v>516</v>
      </c>
      <c r="B21" s="482"/>
      <c r="C21" s="482"/>
      <c r="D21" s="482"/>
      <c r="E21" s="483"/>
    </row>
    <row r="23" spans="1:5" ht="12.75" customHeight="1" x14ac:dyDescent="0.2">
      <c r="A23" s="488" t="s">
        <v>890</v>
      </c>
      <c r="B23" s="489"/>
      <c r="C23" s="489"/>
      <c r="D23" s="489"/>
      <c r="E23" s="490"/>
    </row>
    <row r="24" spans="1:5" ht="12.75" customHeight="1" thickBot="1" x14ac:dyDescent="0.25">
      <c r="A24" s="248"/>
      <c r="B24" s="248"/>
      <c r="C24" s="248"/>
      <c r="D24" s="248"/>
      <c r="E24" s="248"/>
    </row>
    <row r="25" spans="1:5" ht="17.25" thickBot="1" x14ac:dyDescent="0.35">
      <c r="A25" s="481" t="s">
        <v>872</v>
      </c>
      <c r="B25" s="482"/>
      <c r="C25" s="482"/>
      <c r="D25" s="482"/>
      <c r="E25" s="483"/>
    </row>
    <row r="26" spans="1:5" x14ac:dyDescent="0.2">
      <c r="A26" s="1"/>
      <c r="B26" s="1"/>
      <c r="C26" s="3"/>
      <c r="D26" s="3"/>
      <c r="E26" s="4"/>
    </row>
    <row r="27" spans="1:5" ht="63.75" x14ac:dyDescent="0.2">
      <c r="A27" s="239" t="s">
        <v>882</v>
      </c>
      <c r="B27" s="342"/>
      <c r="C27" s="341"/>
      <c r="D27" s="341"/>
      <c r="E27" s="341"/>
    </row>
    <row r="28" spans="1:5" ht="16.5" customHeight="1" thickBot="1" x14ac:dyDescent="0.25"/>
    <row r="29" spans="1:5" ht="18" customHeight="1" thickBot="1" x14ac:dyDescent="0.35">
      <c r="A29" s="481" t="s">
        <v>29</v>
      </c>
      <c r="B29" s="482"/>
      <c r="C29" s="482"/>
      <c r="D29" s="482"/>
      <c r="E29" s="483"/>
    </row>
    <row r="30" spans="1:5" ht="12.75" customHeight="1" x14ac:dyDescent="0.2">
      <c r="A30" s="141"/>
      <c r="B30" s="141"/>
    </row>
    <row r="31" spans="1:5" ht="45.75" customHeight="1" x14ac:dyDescent="0.2">
      <c r="A31" s="491" t="s">
        <v>30</v>
      </c>
      <c r="B31" s="491"/>
      <c r="C31" s="491"/>
      <c r="D31" s="146" t="s">
        <v>31</v>
      </c>
      <c r="E31" s="147" t="s">
        <v>517</v>
      </c>
    </row>
    <row r="32" spans="1:5" ht="99.75" customHeight="1" x14ac:dyDescent="0.2">
      <c r="A32" s="328" t="s">
        <v>593</v>
      </c>
      <c r="B32" s="328"/>
      <c r="C32" s="328"/>
      <c r="D32" s="178" t="s">
        <v>858</v>
      </c>
      <c r="E32" s="149"/>
    </row>
    <row r="33" spans="1:5" ht="30.75" customHeight="1" x14ac:dyDescent="0.2">
      <c r="A33" s="328" t="s">
        <v>576</v>
      </c>
      <c r="B33" s="328" t="s">
        <v>518</v>
      </c>
      <c r="C33" s="328" t="s">
        <v>518</v>
      </c>
      <c r="D33" s="148" t="s">
        <v>34</v>
      </c>
      <c r="E33" s="149"/>
    </row>
    <row r="34" spans="1:5" ht="58.5" customHeight="1" x14ac:dyDescent="0.2">
      <c r="A34" s="328" t="s">
        <v>587</v>
      </c>
      <c r="B34" s="328" t="s">
        <v>519</v>
      </c>
      <c r="C34" s="328" t="s">
        <v>519</v>
      </c>
      <c r="D34" s="148" t="s">
        <v>34</v>
      </c>
      <c r="E34" s="149"/>
    </row>
    <row r="35" spans="1:5" ht="27.75" customHeight="1" x14ac:dyDescent="0.2">
      <c r="A35" s="328" t="s">
        <v>588</v>
      </c>
      <c r="B35" s="328" t="s">
        <v>520</v>
      </c>
      <c r="C35" s="328" t="s">
        <v>520</v>
      </c>
      <c r="D35" s="148" t="s">
        <v>34</v>
      </c>
      <c r="E35" s="149"/>
    </row>
    <row r="36" spans="1:5" ht="33.75" customHeight="1" x14ac:dyDescent="0.2">
      <c r="A36" s="328" t="s">
        <v>589</v>
      </c>
      <c r="B36" s="328" t="s">
        <v>520</v>
      </c>
      <c r="C36" s="328" t="s">
        <v>520</v>
      </c>
      <c r="D36" s="148"/>
      <c r="E36" s="149"/>
    </row>
    <row r="37" spans="1:5" ht="21" customHeight="1" x14ac:dyDescent="0.2">
      <c r="A37" s="328" t="s">
        <v>521</v>
      </c>
      <c r="B37" s="328" t="s">
        <v>521</v>
      </c>
      <c r="C37" s="328" t="s">
        <v>521</v>
      </c>
      <c r="D37" s="148" t="s">
        <v>34</v>
      </c>
      <c r="E37" s="149"/>
    </row>
    <row r="38" spans="1:5" ht="37.5" customHeight="1" x14ac:dyDescent="0.2">
      <c r="A38" s="328" t="s">
        <v>522</v>
      </c>
      <c r="B38" s="328"/>
      <c r="C38" s="328"/>
      <c r="D38" s="178" t="s">
        <v>523</v>
      </c>
      <c r="E38" s="149"/>
    </row>
    <row r="39" spans="1:5" ht="64.5" customHeight="1" x14ac:dyDescent="0.2">
      <c r="A39" s="328" t="s">
        <v>524</v>
      </c>
      <c r="B39" s="328"/>
      <c r="C39" s="328"/>
      <c r="D39" s="148" t="s">
        <v>34</v>
      </c>
      <c r="E39" s="149"/>
    </row>
    <row r="40" spans="1:5" ht="97.5" customHeight="1" x14ac:dyDescent="0.2">
      <c r="A40" s="328" t="s">
        <v>590</v>
      </c>
      <c r="B40" s="328"/>
      <c r="C40" s="328"/>
      <c r="D40" s="148" t="s">
        <v>34</v>
      </c>
      <c r="E40" s="149"/>
    </row>
    <row r="41" spans="1:5" ht="71.25" customHeight="1" x14ac:dyDescent="0.2">
      <c r="A41" s="328" t="s">
        <v>577</v>
      </c>
      <c r="B41" s="328"/>
      <c r="C41" s="328"/>
      <c r="D41" s="146" t="s">
        <v>34</v>
      </c>
      <c r="E41" s="149"/>
    </row>
    <row r="42" spans="1:5" ht="69.75" customHeight="1" x14ac:dyDescent="0.2">
      <c r="A42" s="328" t="s">
        <v>617</v>
      </c>
      <c r="B42" s="328"/>
      <c r="C42" s="328"/>
      <c r="D42" s="146" t="s">
        <v>34</v>
      </c>
      <c r="E42" s="149"/>
    </row>
    <row r="43" spans="1:5" ht="210" customHeight="1" x14ac:dyDescent="0.2">
      <c r="A43" s="328" t="s">
        <v>635</v>
      </c>
      <c r="B43" s="328"/>
      <c r="C43" s="328"/>
      <c r="D43" s="146" t="s">
        <v>34</v>
      </c>
      <c r="E43" s="149"/>
    </row>
    <row r="44" spans="1:5" ht="14.25" customHeight="1" thickBot="1" x14ac:dyDescent="0.25"/>
    <row r="45" spans="1:5" ht="18" customHeight="1" thickBot="1" x14ac:dyDescent="0.35">
      <c r="A45" s="481" t="s">
        <v>42</v>
      </c>
      <c r="B45" s="482"/>
      <c r="C45" s="482"/>
      <c r="D45" s="482"/>
      <c r="E45" s="483"/>
    </row>
    <row r="46" spans="1:5" ht="10.5" customHeight="1" x14ac:dyDescent="0.2">
      <c r="A46" s="141"/>
      <c r="B46" s="141"/>
    </row>
    <row r="47" spans="1:5" ht="16.5" customHeight="1" x14ac:dyDescent="0.2">
      <c r="A47" s="500" t="s">
        <v>30</v>
      </c>
      <c r="B47" s="501"/>
      <c r="C47" s="500" t="s">
        <v>44</v>
      </c>
      <c r="D47" s="502"/>
      <c r="E47" s="501"/>
    </row>
    <row r="48" spans="1:5" ht="44.25" customHeight="1" x14ac:dyDescent="0.2">
      <c r="A48" s="498" t="s">
        <v>68</v>
      </c>
      <c r="B48" s="499"/>
      <c r="C48" s="348" t="s">
        <v>584</v>
      </c>
      <c r="D48" s="474"/>
      <c r="E48" s="475"/>
    </row>
    <row r="49" spans="1:8" ht="72" customHeight="1" x14ac:dyDescent="0.2">
      <c r="A49" s="498" t="s">
        <v>585</v>
      </c>
      <c r="B49" s="499"/>
      <c r="C49" s="348" t="s">
        <v>586</v>
      </c>
      <c r="D49" s="474"/>
      <c r="E49" s="475"/>
      <c r="F49" s="270"/>
      <c r="G49" s="173"/>
    </row>
    <row r="50" spans="1:8" ht="45.75" customHeight="1" x14ac:dyDescent="0.2">
      <c r="A50" s="498" t="s">
        <v>591</v>
      </c>
      <c r="B50" s="499"/>
      <c r="C50" s="348" t="s">
        <v>592</v>
      </c>
      <c r="D50" s="474"/>
      <c r="E50" s="475"/>
      <c r="F50" s="270"/>
      <c r="G50" s="173"/>
    </row>
    <row r="51" spans="1:8" ht="44.25" customHeight="1" x14ac:dyDescent="0.2">
      <c r="A51" s="498" t="s">
        <v>594</v>
      </c>
      <c r="B51" s="499"/>
      <c r="C51" s="348" t="s">
        <v>595</v>
      </c>
      <c r="D51" s="474"/>
      <c r="E51" s="475"/>
      <c r="F51" s="270"/>
      <c r="G51" s="173"/>
    </row>
    <row r="52" spans="1:8" ht="34.5" customHeight="1" x14ac:dyDescent="0.2">
      <c r="A52" s="476" t="s">
        <v>541</v>
      </c>
      <c r="B52" s="477"/>
      <c r="C52" s="348" t="s">
        <v>644</v>
      </c>
      <c r="D52" s="474"/>
      <c r="E52" s="475"/>
      <c r="F52" s="270"/>
      <c r="G52" s="173"/>
    </row>
    <row r="53" spans="1:8" ht="48" customHeight="1" x14ac:dyDescent="0.2">
      <c r="A53" s="476" t="s">
        <v>542</v>
      </c>
      <c r="B53" s="477"/>
      <c r="C53" s="348" t="s">
        <v>596</v>
      </c>
      <c r="D53" s="474"/>
      <c r="E53" s="475"/>
      <c r="F53" s="270"/>
      <c r="G53" s="173"/>
    </row>
    <row r="54" spans="1:8" ht="45" customHeight="1" x14ac:dyDescent="0.2">
      <c r="A54" s="476" t="s">
        <v>597</v>
      </c>
      <c r="B54" s="477"/>
      <c r="C54" s="348" t="s">
        <v>633</v>
      </c>
      <c r="D54" s="474"/>
      <c r="E54" s="475"/>
      <c r="F54" s="270"/>
      <c r="G54" s="173"/>
    </row>
    <row r="55" spans="1:8" ht="46.5" customHeight="1" x14ac:dyDescent="0.2">
      <c r="A55" s="476" t="s">
        <v>599</v>
      </c>
      <c r="B55" s="477"/>
      <c r="C55" s="348" t="s">
        <v>598</v>
      </c>
      <c r="D55" s="474"/>
      <c r="E55" s="475"/>
      <c r="F55" s="270"/>
      <c r="G55" s="173"/>
    </row>
    <row r="56" spans="1:8" ht="81" customHeight="1" x14ac:dyDescent="0.2">
      <c r="A56" s="494" t="s">
        <v>600</v>
      </c>
      <c r="B56" s="495"/>
      <c r="C56" s="348" t="s">
        <v>645</v>
      </c>
      <c r="D56" s="474"/>
      <c r="E56" s="475"/>
      <c r="F56" s="270"/>
      <c r="G56" s="173"/>
    </row>
    <row r="57" spans="1:8" ht="71.25" customHeight="1" x14ac:dyDescent="0.2">
      <c r="A57" s="476" t="s">
        <v>525</v>
      </c>
      <c r="B57" s="477"/>
      <c r="C57" s="348" t="s">
        <v>601</v>
      </c>
      <c r="D57" s="474"/>
      <c r="E57" s="475"/>
      <c r="F57" s="478"/>
      <c r="G57" s="479"/>
      <c r="H57" s="479"/>
    </row>
    <row r="58" spans="1:8" ht="56.25" customHeight="1" x14ac:dyDescent="0.2">
      <c r="A58" s="476" t="s">
        <v>613</v>
      </c>
      <c r="B58" s="477"/>
      <c r="C58" s="348" t="s">
        <v>614</v>
      </c>
      <c r="D58" s="474"/>
      <c r="E58" s="475"/>
      <c r="F58" s="270"/>
      <c r="G58" s="173"/>
    </row>
    <row r="59" spans="1:8" ht="68.25" customHeight="1" x14ac:dyDescent="0.2">
      <c r="A59" s="476" t="s">
        <v>627</v>
      </c>
      <c r="B59" s="477"/>
      <c r="C59" s="348" t="s">
        <v>616</v>
      </c>
      <c r="D59" s="474"/>
      <c r="E59" s="475"/>
      <c r="F59" s="270"/>
      <c r="G59" s="173"/>
    </row>
    <row r="60" spans="1:8" ht="70.5" customHeight="1" x14ac:dyDescent="0.2">
      <c r="A60" s="476" t="s">
        <v>636</v>
      </c>
      <c r="B60" s="477"/>
      <c r="C60" s="348" t="s">
        <v>620</v>
      </c>
      <c r="D60" s="474"/>
      <c r="E60" s="475"/>
      <c r="F60" s="270"/>
      <c r="G60" s="173"/>
    </row>
    <row r="61" spans="1:8" ht="107.25" customHeight="1" x14ac:dyDescent="0.2">
      <c r="A61" s="476" t="s">
        <v>637</v>
      </c>
      <c r="B61" s="477"/>
      <c r="C61" s="348" t="s">
        <v>621</v>
      </c>
      <c r="D61" s="474"/>
      <c r="E61" s="475"/>
      <c r="F61" s="270"/>
      <c r="G61" s="173"/>
    </row>
    <row r="62" spans="1:8" ht="43.5" customHeight="1" x14ac:dyDescent="0.2">
      <c r="A62" s="476" t="s">
        <v>638</v>
      </c>
      <c r="B62" s="477"/>
      <c r="C62" s="348" t="s">
        <v>622</v>
      </c>
      <c r="D62" s="474"/>
      <c r="E62" s="475"/>
      <c r="F62" s="270"/>
      <c r="G62" s="173"/>
    </row>
    <row r="63" spans="1:8" ht="97.5" customHeight="1" x14ac:dyDescent="0.2">
      <c r="A63" s="476" t="s">
        <v>639</v>
      </c>
      <c r="B63" s="477"/>
      <c r="C63" s="348" t="s">
        <v>623</v>
      </c>
      <c r="D63" s="474"/>
      <c r="E63" s="475"/>
      <c r="F63" s="270"/>
      <c r="G63" s="173"/>
    </row>
    <row r="64" spans="1:8" ht="59.25" customHeight="1" x14ac:dyDescent="0.2">
      <c r="A64" s="476" t="s">
        <v>83</v>
      </c>
      <c r="B64" s="477"/>
      <c r="C64" s="348" t="s">
        <v>625</v>
      </c>
      <c r="D64" s="474"/>
      <c r="E64" s="475"/>
    </row>
    <row r="65" spans="1:5" ht="48" customHeight="1" x14ac:dyDescent="0.2">
      <c r="A65" s="476" t="s">
        <v>630</v>
      </c>
      <c r="B65" s="477"/>
      <c r="C65" s="348" t="s">
        <v>629</v>
      </c>
      <c r="D65" s="474"/>
      <c r="E65" s="475"/>
    </row>
    <row r="66" spans="1:5" ht="59.25" customHeight="1" x14ac:dyDescent="0.2">
      <c r="A66" s="476" t="s">
        <v>631</v>
      </c>
      <c r="B66" s="477"/>
      <c r="C66" s="348" t="s">
        <v>632</v>
      </c>
      <c r="D66" s="474"/>
      <c r="E66" s="475"/>
    </row>
    <row r="67" spans="1:5" ht="97.5" customHeight="1" x14ac:dyDescent="0.2">
      <c r="A67" s="498" t="s">
        <v>526</v>
      </c>
      <c r="B67" s="499"/>
      <c r="C67" s="348" t="s">
        <v>602</v>
      </c>
      <c r="D67" s="474"/>
      <c r="E67" s="475"/>
    </row>
    <row r="68" spans="1:5" ht="186.75" customHeight="1" x14ac:dyDescent="0.2">
      <c r="A68" s="496" t="s">
        <v>603</v>
      </c>
      <c r="B68" s="497"/>
      <c r="C68" s="476" t="s">
        <v>646</v>
      </c>
      <c r="D68" s="485"/>
      <c r="E68" s="486"/>
    </row>
    <row r="69" spans="1:5" ht="49.5" customHeight="1" x14ac:dyDescent="0.2">
      <c r="A69" s="496" t="s">
        <v>604</v>
      </c>
      <c r="B69" s="497"/>
      <c r="C69" s="348" t="s">
        <v>647</v>
      </c>
      <c r="D69" s="474"/>
      <c r="E69" s="475"/>
    </row>
    <row r="70" spans="1:5" ht="36" customHeight="1" x14ac:dyDescent="0.2">
      <c r="A70" s="498" t="s">
        <v>529</v>
      </c>
      <c r="B70" s="499"/>
      <c r="C70" s="348" t="s">
        <v>581</v>
      </c>
      <c r="D70" s="474"/>
      <c r="E70" s="475"/>
    </row>
    <row r="71" spans="1:5" ht="49.5" customHeight="1" x14ac:dyDescent="0.2">
      <c r="A71" s="498" t="s">
        <v>52</v>
      </c>
      <c r="B71" s="499"/>
      <c r="C71" s="348" t="s">
        <v>626</v>
      </c>
      <c r="D71" s="474"/>
      <c r="E71" s="475"/>
    </row>
    <row r="72" spans="1:5" ht="71.25" customHeight="1" x14ac:dyDescent="0.2">
      <c r="A72" s="498" t="s">
        <v>605</v>
      </c>
      <c r="B72" s="499"/>
      <c r="C72" s="348" t="s">
        <v>606</v>
      </c>
      <c r="D72" s="474"/>
      <c r="E72" s="475"/>
    </row>
    <row r="73" spans="1:5" ht="39" customHeight="1" x14ac:dyDescent="0.2">
      <c r="A73" s="498" t="s">
        <v>530</v>
      </c>
      <c r="B73" s="499"/>
      <c r="C73" s="348" t="s">
        <v>610</v>
      </c>
      <c r="D73" s="474"/>
      <c r="E73" s="475"/>
    </row>
    <row r="74" spans="1:5" ht="42.75" customHeight="1" x14ac:dyDescent="0.2">
      <c r="A74" s="498" t="s">
        <v>531</v>
      </c>
      <c r="B74" s="499"/>
      <c r="C74" s="348" t="s">
        <v>609</v>
      </c>
      <c r="D74" s="474"/>
      <c r="E74" s="475"/>
    </row>
    <row r="75" spans="1:5" ht="70.5" customHeight="1" x14ac:dyDescent="0.2">
      <c r="A75" s="498" t="s">
        <v>62</v>
      </c>
      <c r="B75" s="499"/>
      <c r="C75" s="348" t="s">
        <v>628</v>
      </c>
      <c r="D75" s="474"/>
      <c r="E75" s="475"/>
    </row>
    <row r="76" spans="1:5" ht="98.25" customHeight="1" x14ac:dyDescent="0.2">
      <c r="A76" s="498" t="s">
        <v>285</v>
      </c>
      <c r="B76" s="499"/>
      <c r="C76" s="348" t="s">
        <v>634</v>
      </c>
      <c r="D76" s="474"/>
      <c r="E76" s="475"/>
    </row>
    <row r="77" spans="1:5" ht="33.75" customHeight="1" x14ac:dyDescent="0.2">
      <c r="A77" s="498" t="s">
        <v>85</v>
      </c>
      <c r="B77" s="499"/>
      <c r="C77" s="348" t="s">
        <v>537</v>
      </c>
      <c r="D77" s="474"/>
      <c r="E77" s="475"/>
    </row>
    <row r="78" spans="1:5" ht="109.5" customHeight="1" x14ac:dyDescent="0.2">
      <c r="A78" s="498" t="s">
        <v>543</v>
      </c>
      <c r="B78" s="499"/>
      <c r="C78" s="348" t="s">
        <v>607</v>
      </c>
      <c r="D78" s="474"/>
      <c r="E78" s="475"/>
    </row>
    <row r="79" spans="1:5" ht="73.5" customHeight="1" x14ac:dyDescent="0.2">
      <c r="A79" s="498" t="s">
        <v>124</v>
      </c>
      <c r="B79" s="499"/>
      <c r="C79" s="348" t="s">
        <v>624</v>
      </c>
      <c r="D79" s="474"/>
      <c r="E79" s="475"/>
    </row>
    <row r="80" spans="1:5" ht="56.25" customHeight="1" x14ac:dyDescent="0.2">
      <c r="A80" s="498" t="s">
        <v>553</v>
      </c>
      <c r="B80" s="499"/>
      <c r="C80" s="348" t="s">
        <v>608</v>
      </c>
      <c r="D80" s="474"/>
      <c r="E80" s="475"/>
    </row>
    <row r="81" spans="1:7" ht="55.5" customHeight="1" x14ac:dyDescent="0.2">
      <c r="A81" s="498" t="s">
        <v>134</v>
      </c>
      <c r="B81" s="499"/>
      <c r="C81" s="348" t="s">
        <v>611</v>
      </c>
      <c r="D81" s="474"/>
      <c r="E81" s="475"/>
    </row>
    <row r="82" spans="1:7" ht="72" customHeight="1" x14ac:dyDescent="0.2">
      <c r="A82" s="498" t="s">
        <v>557</v>
      </c>
      <c r="B82" s="499"/>
      <c r="C82" s="348" t="s">
        <v>615</v>
      </c>
      <c r="D82" s="474"/>
      <c r="E82" s="475"/>
      <c r="F82" s="174"/>
      <c r="G82" s="175"/>
    </row>
    <row r="83" spans="1:7" ht="111.75" customHeight="1" x14ac:dyDescent="0.2">
      <c r="A83" s="496" t="s">
        <v>558</v>
      </c>
      <c r="B83" s="497"/>
      <c r="C83" s="348" t="s">
        <v>915</v>
      </c>
      <c r="D83" s="474"/>
      <c r="E83" s="475"/>
    </row>
    <row r="84" spans="1:7" ht="106.5" customHeight="1" x14ac:dyDescent="0.2">
      <c r="A84" s="498" t="s">
        <v>561</v>
      </c>
      <c r="B84" s="499"/>
      <c r="C84" s="348" t="s">
        <v>612</v>
      </c>
      <c r="D84" s="474"/>
      <c r="E84" s="475"/>
    </row>
    <row r="85" spans="1:7" ht="57" customHeight="1" x14ac:dyDescent="0.2">
      <c r="A85" s="498" t="s">
        <v>564</v>
      </c>
      <c r="B85" s="499"/>
      <c r="C85" s="348" t="s">
        <v>510</v>
      </c>
      <c r="D85" s="474"/>
      <c r="E85" s="475"/>
    </row>
    <row r="86" spans="1:7" ht="13.5" thickBot="1" x14ac:dyDescent="0.25">
      <c r="A86" s="150"/>
      <c r="B86" s="150"/>
      <c r="C86" s="151"/>
      <c r="D86" s="151"/>
      <c r="E86" s="151"/>
    </row>
    <row r="87" spans="1:7" ht="17.25" customHeight="1" thickBot="1" x14ac:dyDescent="0.35">
      <c r="A87" s="481" t="s">
        <v>881</v>
      </c>
      <c r="B87" s="482"/>
      <c r="C87" s="482"/>
      <c r="D87" s="482"/>
      <c r="E87" s="483"/>
      <c r="F87" s="174"/>
      <c r="G87" s="175"/>
    </row>
    <row r="88" spans="1:7" ht="9" customHeight="1" x14ac:dyDescent="0.2">
      <c r="A88" s="150"/>
      <c r="B88" s="150"/>
      <c r="C88" s="151"/>
      <c r="D88" s="151"/>
      <c r="E88" s="151"/>
    </row>
    <row r="89" spans="1:7" ht="107.25" customHeight="1" x14ac:dyDescent="0.2">
      <c r="A89" s="500" t="s">
        <v>43</v>
      </c>
      <c r="B89" s="501"/>
      <c r="C89" s="106" t="s">
        <v>565</v>
      </c>
      <c r="D89" s="514" t="s">
        <v>157</v>
      </c>
      <c r="E89" s="515"/>
    </row>
    <row r="90" spans="1:7" ht="15" customHeight="1" x14ac:dyDescent="0.2">
      <c r="A90" s="512"/>
      <c r="B90" s="513"/>
      <c r="C90" s="136"/>
      <c r="D90" s="348"/>
      <c r="E90" s="475"/>
    </row>
    <row r="91" spans="1:7" ht="15" customHeight="1" x14ac:dyDescent="0.2">
      <c r="A91" s="512"/>
      <c r="B91" s="513"/>
      <c r="C91" s="136"/>
      <c r="D91" s="348"/>
      <c r="E91" s="475"/>
    </row>
    <row r="92" spans="1:7" ht="15" customHeight="1" x14ac:dyDescent="0.2">
      <c r="A92" s="512"/>
      <c r="B92" s="513"/>
      <c r="C92" s="136"/>
      <c r="D92" s="348"/>
      <c r="E92" s="475"/>
    </row>
    <row r="93" spans="1:7" ht="15" customHeight="1" x14ac:dyDescent="0.2">
      <c r="A93" s="512"/>
      <c r="B93" s="513"/>
      <c r="C93" s="136"/>
      <c r="D93" s="348"/>
      <c r="E93" s="475"/>
    </row>
    <row r="94" spans="1:7" ht="13.5" thickBot="1" x14ac:dyDescent="0.25">
      <c r="A94" s="208"/>
      <c r="B94" s="209"/>
      <c r="C94" s="151"/>
      <c r="D94" s="151"/>
      <c r="E94" s="152"/>
    </row>
    <row r="95" spans="1:7" ht="16.5" customHeight="1" thickBot="1" x14ac:dyDescent="0.35">
      <c r="A95" s="481" t="s">
        <v>801</v>
      </c>
      <c r="B95" s="482"/>
      <c r="C95" s="482"/>
      <c r="D95" s="482"/>
      <c r="E95" s="483"/>
    </row>
    <row r="96" spans="1:7" x14ac:dyDescent="0.2">
      <c r="A96" s="141"/>
      <c r="B96" s="141"/>
    </row>
    <row r="97" spans="1:7" x14ac:dyDescent="0.2">
      <c r="A97" s="503" t="s">
        <v>147</v>
      </c>
      <c r="B97" s="503"/>
      <c r="C97" s="503" t="s">
        <v>148</v>
      </c>
      <c r="D97" s="503"/>
      <c r="E97" s="503"/>
    </row>
    <row r="98" spans="1:7" x14ac:dyDescent="0.2">
      <c r="A98" s="504" t="s">
        <v>566</v>
      </c>
      <c r="B98" s="504"/>
      <c r="C98" s="505" t="s">
        <v>409</v>
      </c>
      <c r="D98" s="505"/>
      <c r="E98" s="505"/>
    </row>
    <row r="99" spans="1:7" ht="13.5" thickBot="1" x14ac:dyDescent="0.25">
      <c r="A99" s="152"/>
      <c r="B99" s="151"/>
      <c r="C99" s="151"/>
      <c r="D99" s="151"/>
      <c r="E99" s="152"/>
    </row>
    <row r="100" spans="1:7" ht="21" customHeight="1" thickBot="1" x14ac:dyDescent="0.35">
      <c r="A100" s="481" t="s">
        <v>158</v>
      </c>
      <c r="B100" s="482"/>
      <c r="C100" s="482"/>
      <c r="D100" s="482"/>
      <c r="E100" s="483"/>
    </row>
    <row r="101" spans="1:7" ht="15" customHeight="1" x14ac:dyDescent="0.2">
      <c r="F101" s="524"/>
      <c r="G101" s="525"/>
    </row>
    <row r="102" spans="1:7" ht="58.5" customHeight="1" x14ac:dyDescent="0.2">
      <c r="A102" s="510" t="s">
        <v>30</v>
      </c>
      <c r="B102" s="510"/>
      <c r="C102" s="153" t="s">
        <v>505</v>
      </c>
      <c r="D102" s="511" t="s">
        <v>567</v>
      </c>
      <c r="E102" s="511"/>
      <c r="F102" s="174"/>
      <c r="G102" s="175"/>
    </row>
    <row r="103" spans="1:7" ht="100.5" customHeight="1" x14ac:dyDescent="0.2">
      <c r="A103" s="498" t="s">
        <v>640</v>
      </c>
      <c r="B103" s="499"/>
      <c r="C103" s="106"/>
      <c r="D103" s="514"/>
      <c r="E103" s="515"/>
    </row>
    <row r="104" spans="1:7" ht="36.75" customHeight="1" x14ac:dyDescent="0.2">
      <c r="A104" s="476" t="s">
        <v>641</v>
      </c>
      <c r="B104" s="477"/>
      <c r="C104" s="106"/>
      <c r="D104" s="514"/>
      <c r="E104" s="515"/>
    </row>
    <row r="105" spans="1:7" ht="42" customHeight="1" x14ac:dyDescent="0.2">
      <c r="A105" s="498" t="s">
        <v>568</v>
      </c>
      <c r="B105" s="499"/>
      <c r="C105" s="106"/>
      <c r="D105" s="514"/>
      <c r="E105" s="515"/>
    </row>
    <row r="106" spans="1:7" ht="13.5" thickBot="1" x14ac:dyDescent="0.25">
      <c r="A106" s="152"/>
      <c r="B106" s="151"/>
      <c r="C106" s="152"/>
      <c r="D106" s="154"/>
      <c r="E106" s="154"/>
    </row>
    <row r="107" spans="1:7" ht="14.25" customHeight="1" thickBot="1" x14ac:dyDescent="0.25">
      <c r="A107" s="520" t="s">
        <v>161</v>
      </c>
      <c r="B107" s="521"/>
      <c r="C107" s="521"/>
      <c r="D107" s="521"/>
      <c r="E107" s="522"/>
      <c r="F107" s="174"/>
      <c r="G107" s="175"/>
    </row>
    <row r="108" spans="1:7" ht="14.25" customHeight="1" x14ac:dyDescent="0.2">
      <c r="A108" s="150"/>
      <c r="B108" s="151"/>
      <c r="C108" s="155"/>
      <c r="D108" s="155"/>
      <c r="E108" s="156"/>
      <c r="F108" s="152"/>
      <c r="G108" s="175"/>
    </row>
    <row r="109" spans="1:7" ht="77.25" customHeight="1" x14ac:dyDescent="0.2">
      <c r="A109" s="157" t="s">
        <v>30</v>
      </c>
      <c r="B109" s="157" t="s">
        <v>44</v>
      </c>
      <c r="C109" s="153" t="s">
        <v>506</v>
      </c>
      <c r="D109" s="153" t="s">
        <v>569</v>
      </c>
      <c r="E109" s="153" t="s">
        <v>507</v>
      </c>
      <c r="F109" s="152"/>
      <c r="G109" s="175"/>
    </row>
    <row r="110" spans="1:7" ht="70.5" customHeight="1" x14ac:dyDescent="0.3">
      <c r="A110" s="114" t="s">
        <v>511</v>
      </c>
      <c r="B110" s="172" t="s">
        <v>570</v>
      </c>
      <c r="C110" s="158"/>
      <c r="D110" s="159"/>
      <c r="E110" s="159"/>
      <c r="F110" s="152"/>
      <c r="G110" s="175"/>
    </row>
    <row r="111" spans="1:7" ht="148.5" customHeight="1" x14ac:dyDescent="0.3">
      <c r="A111" s="179" t="s">
        <v>618</v>
      </c>
      <c r="B111" s="180" t="s">
        <v>619</v>
      </c>
      <c r="C111" s="176"/>
      <c r="D111" s="177"/>
      <c r="E111" s="177"/>
      <c r="F111" s="152"/>
      <c r="G111" s="175"/>
    </row>
    <row r="112" spans="1:7" ht="107.25" customHeight="1" x14ac:dyDescent="0.3">
      <c r="A112" s="179" t="s">
        <v>578</v>
      </c>
      <c r="B112" s="180" t="s">
        <v>865</v>
      </c>
      <c r="C112" s="176"/>
      <c r="D112" s="177"/>
      <c r="E112" s="177"/>
      <c r="F112" s="152"/>
      <c r="G112" s="175"/>
    </row>
    <row r="113" spans="1:7" ht="159" customHeight="1" x14ac:dyDescent="0.3">
      <c r="A113" s="179" t="s">
        <v>527</v>
      </c>
      <c r="B113" s="180" t="s">
        <v>528</v>
      </c>
      <c r="C113" s="176"/>
      <c r="D113" s="177"/>
      <c r="E113" s="177"/>
      <c r="F113" s="152"/>
      <c r="G113" s="175"/>
    </row>
    <row r="114" spans="1:7" ht="276" customHeight="1" x14ac:dyDescent="0.3">
      <c r="A114" s="179" t="s">
        <v>532</v>
      </c>
      <c r="B114" s="180" t="s">
        <v>533</v>
      </c>
      <c r="C114" s="176"/>
      <c r="D114" s="177"/>
      <c r="E114" s="177"/>
      <c r="F114" s="152"/>
      <c r="G114" s="175"/>
    </row>
    <row r="115" spans="1:7" ht="109.5" customHeight="1" x14ac:dyDescent="0.3">
      <c r="A115" s="179" t="s">
        <v>534</v>
      </c>
      <c r="B115" s="180" t="s">
        <v>642</v>
      </c>
      <c r="C115" s="176"/>
      <c r="D115" s="177"/>
      <c r="E115" s="177"/>
      <c r="F115" s="152"/>
      <c r="G115" s="175"/>
    </row>
    <row r="116" spans="1:7" ht="148.5" customHeight="1" x14ac:dyDescent="0.3">
      <c r="A116" s="179" t="s">
        <v>535</v>
      </c>
      <c r="B116" s="180" t="s">
        <v>536</v>
      </c>
      <c r="C116" s="176"/>
      <c r="D116" s="177"/>
      <c r="E116" s="177"/>
      <c r="F116" s="152"/>
      <c r="G116" s="175"/>
    </row>
    <row r="117" spans="1:7" ht="116.25" customHeight="1" x14ac:dyDescent="0.3">
      <c r="A117" s="179" t="s">
        <v>538</v>
      </c>
      <c r="B117" s="180" t="s">
        <v>539</v>
      </c>
      <c r="C117" s="176"/>
      <c r="D117" s="177"/>
      <c r="E117" s="177"/>
      <c r="F117" s="152"/>
      <c r="G117" s="175"/>
    </row>
    <row r="118" spans="1:7" ht="98.25" customHeight="1" x14ac:dyDescent="0.3">
      <c r="A118" s="179" t="s">
        <v>643</v>
      </c>
      <c r="B118" s="180" t="s">
        <v>540</v>
      </c>
      <c r="C118" s="176"/>
      <c r="D118" s="177"/>
      <c r="E118" s="177"/>
      <c r="F118" s="152"/>
      <c r="G118" s="175"/>
    </row>
    <row r="119" spans="1:7" ht="47.25" customHeight="1" x14ac:dyDescent="0.3">
      <c r="A119" s="179" t="s">
        <v>544</v>
      </c>
      <c r="B119" s="180" t="s">
        <v>328</v>
      </c>
      <c r="C119" s="176"/>
      <c r="D119" s="177"/>
      <c r="E119" s="177"/>
      <c r="F119" s="152"/>
      <c r="G119" s="175"/>
    </row>
    <row r="120" spans="1:7" ht="147.75" customHeight="1" x14ac:dyDescent="0.3">
      <c r="A120" s="179" t="s">
        <v>545</v>
      </c>
      <c r="B120" s="180" t="s">
        <v>546</v>
      </c>
      <c r="C120" s="176"/>
      <c r="D120" s="177"/>
      <c r="E120" s="177"/>
      <c r="F120" s="152"/>
      <c r="G120" s="175"/>
    </row>
    <row r="121" spans="1:7" ht="83.25" customHeight="1" x14ac:dyDescent="0.3">
      <c r="A121" s="179" t="s">
        <v>547</v>
      </c>
      <c r="B121" s="180" t="s">
        <v>548</v>
      </c>
      <c r="C121" s="176"/>
      <c r="D121" s="177"/>
      <c r="E121" s="177"/>
      <c r="F121" s="152"/>
      <c r="G121" s="175"/>
    </row>
    <row r="122" spans="1:7" ht="45.75" customHeight="1" x14ac:dyDescent="0.3">
      <c r="A122" s="179" t="s">
        <v>549</v>
      </c>
      <c r="B122" s="180" t="s">
        <v>550</v>
      </c>
      <c r="C122" s="176"/>
      <c r="D122" s="177"/>
      <c r="E122" s="177"/>
      <c r="F122" s="152"/>
      <c r="G122" s="175"/>
    </row>
    <row r="123" spans="1:7" ht="58.5" customHeight="1" x14ac:dyDescent="0.3">
      <c r="A123" s="179" t="s">
        <v>551</v>
      </c>
      <c r="B123" s="180" t="s">
        <v>552</v>
      </c>
      <c r="C123" s="176"/>
      <c r="D123" s="177"/>
      <c r="E123" s="177"/>
      <c r="F123" s="152"/>
      <c r="G123" s="175"/>
    </row>
    <row r="124" spans="1:7" ht="119.25" customHeight="1" x14ac:dyDescent="0.3">
      <c r="A124" s="179" t="s">
        <v>130</v>
      </c>
      <c r="B124" s="180" t="s">
        <v>554</v>
      </c>
      <c r="C124" s="176"/>
      <c r="D124" s="177"/>
      <c r="E124" s="177"/>
      <c r="F124" s="152"/>
      <c r="G124" s="175"/>
    </row>
    <row r="125" spans="1:7" ht="122.25" customHeight="1" x14ac:dyDescent="0.3">
      <c r="A125" s="179" t="s">
        <v>555</v>
      </c>
      <c r="B125" s="180" t="s">
        <v>556</v>
      </c>
      <c r="C125" s="176"/>
      <c r="D125" s="177"/>
      <c r="E125" s="177"/>
      <c r="F125" s="152"/>
      <c r="G125" s="175"/>
    </row>
    <row r="126" spans="1:7" ht="108.75" customHeight="1" x14ac:dyDescent="0.3">
      <c r="A126" s="179" t="s">
        <v>559</v>
      </c>
      <c r="B126" s="180" t="s">
        <v>560</v>
      </c>
      <c r="C126" s="176"/>
      <c r="D126" s="177"/>
      <c r="E126" s="177"/>
    </row>
    <row r="127" spans="1:7" ht="134.25" customHeight="1" x14ac:dyDescent="0.3">
      <c r="A127" s="179" t="s">
        <v>508</v>
      </c>
      <c r="B127" s="180" t="s">
        <v>509</v>
      </c>
      <c r="C127" s="176"/>
      <c r="D127" s="177"/>
      <c r="E127" s="177"/>
    </row>
    <row r="128" spans="1:7" ht="97.5" customHeight="1" x14ac:dyDescent="0.3">
      <c r="A128" s="179" t="s">
        <v>562</v>
      </c>
      <c r="B128" s="180" t="s">
        <v>563</v>
      </c>
      <c r="C128" s="176"/>
      <c r="D128" s="177"/>
      <c r="E128" s="177"/>
    </row>
    <row r="129" spans="1:7" ht="57.75" customHeight="1" x14ac:dyDescent="0.3">
      <c r="A129" s="179" t="s">
        <v>145</v>
      </c>
      <c r="B129" s="180" t="s">
        <v>899</v>
      </c>
      <c r="C129" s="176"/>
      <c r="D129" s="177"/>
      <c r="E129" s="177"/>
    </row>
    <row r="130" spans="1:7" ht="39.75" customHeight="1" x14ac:dyDescent="0.3">
      <c r="A130" s="179" t="s">
        <v>579</v>
      </c>
      <c r="B130" s="180" t="s">
        <v>580</v>
      </c>
      <c r="C130" s="176"/>
      <c r="D130" s="177"/>
      <c r="E130" s="177"/>
    </row>
    <row r="131" spans="1:7" ht="39.75" customHeight="1" x14ac:dyDescent="0.3">
      <c r="A131" s="179" t="s">
        <v>583</v>
      </c>
      <c r="B131" s="180" t="s">
        <v>582</v>
      </c>
      <c r="C131" s="176"/>
      <c r="D131" s="177"/>
      <c r="E131" s="177"/>
    </row>
    <row r="132" spans="1:7" ht="13.5" customHeight="1" thickBot="1" x14ac:dyDescent="0.25">
      <c r="A132" s="152"/>
      <c r="B132" s="151"/>
      <c r="C132" s="152"/>
      <c r="D132" s="154"/>
      <c r="E132" s="154"/>
    </row>
    <row r="133" spans="1:7" ht="17.25" thickBot="1" x14ac:dyDescent="0.35">
      <c r="A133" s="481" t="s">
        <v>165</v>
      </c>
      <c r="B133" s="482"/>
      <c r="C133" s="482"/>
      <c r="D133" s="482"/>
      <c r="E133" s="483"/>
    </row>
    <row r="134" spans="1:7" x14ac:dyDescent="0.2">
      <c r="A134" s="141"/>
      <c r="B134" s="141"/>
    </row>
    <row r="135" spans="1:7" ht="30" customHeight="1" x14ac:dyDescent="0.2">
      <c r="A135" s="496" t="s">
        <v>166</v>
      </c>
      <c r="B135" s="523"/>
      <c r="C135" s="523"/>
      <c r="D135" s="523"/>
      <c r="E135" s="497"/>
    </row>
    <row r="136" spans="1:7" ht="18.75" customHeight="1" thickBot="1" x14ac:dyDescent="0.25"/>
    <row r="137" spans="1:7" ht="16.5" customHeight="1" thickBot="1" x14ac:dyDescent="0.35">
      <c r="A137" s="481" t="s">
        <v>167</v>
      </c>
      <c r="B137" s="482"/>
      <c r="C137" s="482"/>
      <c r="D137" s="482"/>
      <c r="E137" s="483"/>
      <c r="F137" s="174"/>
      <c r="G137" s="175"/>
    </row>
    <row r="138" spans="1:7" ht="11.25" customHeight="1" x14ac:dyDescent="0.3">
      <c r="A138" s="160"/>
      <c r="B138" s="160"/>
      <c r="C138" s="160"/>
      <c r="D138" s="160"/>
      <c r="E138" s="160"/>
    </row>
    <row r="139" spans="1:7" s="164" customFormat="1" x14ac:dyDescent="0.2">
      <c r="A139" s="500" t="s">
        <v>571</v>
      </c>
      <c r="B139" s="501"/>
      <c r="C139" s="153" t="s">
        <v>169</v>
      </c>
      <c r="D139" s="511" t="s">
        <v>170</v>
      </c>
      <c r="E139" s="511"/>
      <c r="F139" s="271"/>
    </row>
    <row r="140" spans="1:7" s="164" customFormat="1" ht="62.25" customHeight="1" x14ac:dyDescent="0.2">
      <c r="A140" s="498" t="s">
        <v>572</v>
      </c>
      <c r="B140" s="499"/>
      <c r="C140" s="161">
        <v>80</v>
      </c>
      <c r="D140" s="390"/>
      <c r="E140" s="390"/>
      <c r="F140" s="271"/>
    </row>
    <row r="141" spans="1:7" s="164" customFormat="1" ht="12.75" customHeight="1" thickBot="1" x14ac:dyDescent="0.25">
      <c r="A141" s="152"/>
      <c r="B141" s="162"/>
      <c r="C141" s="137"/>
      <c r="D141" s="137"/>
      <c r="E141" s="163"/>
      <c r="F141" s="271"/>
    </row>
    <row r="142" spans="1:7" s="164" customFormat="1" ht="16.5" customHeight="1" thickBot="1" x14ac:dyDescent="0.25">
      <c r="A142" s="520" t="s">
        <v>171</v>
      </c>
      <c r="B142" s="521"/>
      <c r="C142" s="521"/>
      <c r="D142" s="521"/>
      <c r="E142" s="522"/>
      <c r="F142" s="271"/>
    </row>
    <row r="143" spans="1:7" s="164" customFormat="1" ht="12.75" customHeight="1" x14ac:dyDescent="0.2">
      <c r="A143" s="165"/>
      <c r="B143" s="165"/>
      <c r="C143" s="166"/>
      <c r="D143" s="166"/>
      <c r="E143" s="167"/>
      <c r="F143" s="271"/>
    </row>
    <row r="144" spans="1:7" ht="12.75" customHeight="1" x14ac:dyDescent="0.2">
      <c r="A144" s="516" t="s">
        <v>30</v>
      </c>
      <c r="B144" s="516"/>
      <c r="C144" s="516" t="s">
        <v>172</v>
      </c>
      <c r="D144" s="516"/>
      <c r="E144" s="516"/>
    </row>
    <row r="145" spans="1:5" x14ac:dyDescent="0.2">
      <c r="A145" s="516"/>
      <c r="B145" s="516"/>
      <c r="C145" s="516"/>
      <c r="D145" s="516"/>
      <c r="E145" s="516"/>
    </row>
    <row r="146" spans="1:5" ht="17.25" customHeight="1" x14ac:dyDescent="0.2">
      <c r="A146" s="516"/>
      <c r="B146" s="516"/>
      <c r="C146" s="516"/>
      <c r="D146" s="516"/>
      <c r="E146" s="516"/>
    </row>
    <row r="147" spans="1:5" x14ac:dyDescent="0.2">
      <c r="A147" s="517" t="s">
        <v>573</v>
      </c>
      <c r="B147" s="518"/>
      <c r="C147" s="518"/>
      <c r="D147" s="518"/>
      <c r="E147" s="519"/>
    </row>
    <row r="148" spans="1:5" ht="13.5" thickBot="1" x14ac:dyDescent="0.25">
      <c r="A148" s="164"/>
      <c r="B148" s="164"/>
      <c r="C148" s="166"/>
      <c r="D148" s="166"/>
      <c r="E148" s="167"/>
    </row>
    <row r="149" spans="1:5" ht="17.25" thickBot="1" x14ac:dyDescent="0.35">
      <c r="A149" s="481" t="s">
        <v>174</v>
      </c>
      <c r="B149" s="482"/>
      <c r="C149" s="482"/>
      <c r="D149" s="482"/>
      <c r="E149" s="483"/>
    </row>
    <row r="150" spans="1:5" x14ac:dyDescent="0.2">
      <c r="A150" s="141"/>
      <c r="B150" s="141"/>
    </row>
    <row r="151" spans="1:5" x14ac:dyDescent="0.2">
      <c r="A151" s="168" t="s">
        <v>175</v>
      </c>
      <c r="B151" s="168" t="s">
        <v>176</v>
      </c>
      <c r="C151" s="168" t="s">
        <v>177</v>
      </c>
      <c r="D151" s="168" t="s">
        <v>178</v>
      </c>
      <c r="E151" s="169" t="s">
        <v>179</v>
      </c>
    </row>
    <row r="152" spans="1:5" x14ac:dyDescent="0.2">
      <c r="A152" s="170"/>
      <c r="B152" s="170"/>
      <c r="C152" s="135"/>
      <c r="D152" s="135"/>
      <c r="E152" s="171"/>
    </row>
    <row r="153" spans="1:5" ht="13.5" thickBot="1" x14ac:dyDescent="0.25"/>
    <row r="154" spans="1:5" ht="17.25" thickBot="1" x14ac:dyDescent="0.35">
      <c r="A154" s="481" t="s">
        <v>892</v>
      </c>
      <c r="B154" s="482"/>
      <c r="C154" s="482"/>
      <c r="D154" s="482"/>
      <c r="E154" s="483"/>
    </row>
    <row r="155" spans="1:5" x14ac:dyDescent="0.2">
      <c r="A155" s="507" t="s">
        <v>574</v>
      </c>
      <c r="B155" s="508"/>
      <c r="C155" s="508"/>
      <c r="D155" s="508"/>
      <c r="E155" s="509"/>
    </row>
    <row r="157" spans="1:5" x14ac:dyDescent="0.2">
      <c r="A157" s="506" t="s">
        <v>430</v>
      </c>
      <c r="B157" s="506"/>
      <c r="C157" s="506"/>
      <c r="D157" s="506"/>
      <c r="E157" s="506"/>
    </row>
  </sheetData>
  <sheetProtection selectLockedCells="1" selectUnlockedCells="1"/>
  <mergeCells count="156">
    <mergeCell ref="A25:E25"/>
    <mergeCell ref="B27:E27"/>
    <mergeCell ref="F101:G101"/>
    <mergeCell ref="A48:B48"/>
    <mergeCell ref="C48:E48"/>
    <mergeCell ref="A49:B49"/>
    <mergeCell ref="C49:E49"/>
    <mergeCell ref="A100:E100"/>
    <mergeCell ref="A85:B85"/>
    <mergeCell ref="C85:E85"/>
    <mergeCell ref="A84:B84"/>
    <mergeCell ref="A82:B82"/>
    <mergeCell ref="C82:E82"/>
    <mergeCell ref="A83:B83"/>
    <mergeCell ref="C83:E83"/>
    <mergeCell ref="A81:B81"/>
    <mergeCell ref="C81:E81"/>
    <mergeCell ref="A80:B80"/>
    <mergeCell ref="C80:E80"/>
    <mergeCell ref="A79:B79"/>
    <mergeCell ref="C79:E79"/>
    <mergeCell ref="A78:B78"/>
    <mergeCell ref="C78:E78"/>
    <mergeCell ref="A77:B77"/>
    <mergeCell ref="A36:C36"/>
    <mergeCell ref="A103:B103"/>
    <mergeCell ref="D103:E103"/>
    <mergeCell ref="A104:B104"/>
    <mergeCell ref="D104:E104"/>
    <mergeCell ref="A146:B146"/>
    <mergeCell ref="C146:E146"/>
    <mergeCell ref="A147:E147"/>
    <mergeCell ref="A149:E149"/>
    <mergeCell ref="A140:B140"/>
    <mergeCell ref="D140:E140"/>
    <mergeCell ref="A142:E142"/>
    <mergeCell ref="A144:B144"/>
    <mergeCell ref="C144:E144"/>
    <mergeCell ref="A145:B145"/>
    <mergeCell ref="C145:E145"/>
    <mergeCell ref="A137:E137"/>
    <mergeCell ref="A139:B139"/>
    <mergeCell ref="D139:E139"/>
    <mergeCell ref="A107:E107"/>
    <mergeCell ref="A133:E133"/>
    <mergeCell ref="A135:E135"/>
    <mergeCell ref="A105:B105"/>
    <mergeCell ref="D105:E105"/>
    <mergeCell ref="A95:E95"/>
    <mergeCell ref="A97:B97"/>
    <mergeCell ref="C97:E97"/>
    <mergeCell ref="A98:B98"/>
    <mergeCell ref="C98:E98"/>
    <mergeCell ref="A157:E157"/>
    <mergeCell ref="A154:E154"/>
    <mergeCell ref="A155:E155"/>
    <mergeCell ref="C84:E84"/>
    <mergeCell ref="A102:B102"/>
    <mergeCell ref="D102:E102"/>
    <mergeCell ref="A91:B91"/>
    <mergeCell ref="D91:E91"/>
    <mergeCell ref="A92:B92"/>
    <mergeCell ref="D92:E92"/>
    <mergeCell ref="A93:B93"/>
    <mergeCell ref="D93:E93"/>
    <mergeCell ref="A87:E87"/>
    <mergeCell ref="A89:B89"/>
    <mergeCell ref="D89:E89"/>
    <mergeCell ref="A90:B90"/>
    <mergeCell ref="D90:E90"/>
    <mergeCell ref="C65:E65"/>
    <mergeCell ref="C77:E77"/>
    <mergeCell ref="A76:B76"/>
    <mergeCell ref="C76:E76"/>
    <mergeCell ref="A75:B75"/>
    <mergeCell ref="C75:E75"/>
    <mergeCell ref="A74:B74"/>
    <mergeCell ref="C74:E74"/>
    <mergeCell ref="A71:B71"/>
    <mergeCell ref="C71:E71"/>
    <mergeCell ref="A72:B72"/>
    <mergeCell ref="C72:E72"/>
    <mergeCell ref="A73:B73"/>
    <mergeCell ref="C73:E73"/>
    <mergeCell ref="A57:B57"/>
    <mergeCell ref="A69:B69"/>
    <mergeCell ref="C69:E69"/>
    <mergeCell ref="A70:B70"/>
    <mergeCell ref="C70:E70"/>
    <mergeCell ref="A68:B68"/>
    <mergeCell ref="C68:E68"/>
    <mergeCell ref="A47:B47"/>
    <mergeCell ref="C47:E47"/>
    <mergeCell ref="A67:B67"/>
    <mergeCell ref="C67:E67"/>
    <mergeCell ref="A50:B50"/>
    <mergeCell ref="C50:E50"/>
    <mergeCell ref="A51:B51"/>
    <mergeCell ref="C51:E51"/>
    <mergeCell ref="A58:B58"/>
    <mergeCell ref="C58:E58"/>
    <mergeCell ref="A59:B59"/>
    <mergeCell ref="C59:E59"/>
    <mergeCell ref="A60:B60"/>
    <mergeCell ref="C60:E60"/>
    <mergeCell ref="A61:B61"/>
    <mergeCell ref="C61:E61"/>
    <mergeCell ref="A65:B65"/>
    <mergeCell ref="B19:E19"/>
    <mergeCell ref="A66:B66"/>
    <mergeCell ref="C66:E66"/>
    <mergeCell ref="A52:B52"/>
    <mergeCell ref="C52:E52"/>
    <mergeCell ref="A41:C41"/>
    <mergeCell ref="A43:C43"/>
    <mergeCell ref="A45:E45"/>
    <mergeCell ref="A34:C34"/>
    <mergeCell ref="A35:C35"/>
    <mergeCell ref="A37:C37"/>
    <mergeCell ref="A38:C38"/>
    <mergeCell ref="A39:C39"/>
    <mergeCell ref="A42:C42"/>
    <mergeCell ref="A53:B53"/>
    <mergeCell ref="C53:E53"/>
    <mergeCell ref="A54:B54"/>
    <mergeCell ref="C54:E54"/>
    <mergeCell ref="A55:B55"/>
    <mergeCell ref="C55:E55"/>
    <mergeCell ref="A64:B64"/>
    <mergeCell ref="C64:E64"/>
    <mergeCell ref="A56:B56"/>
    <mergeCell ref="C56:E56"/>
    <mergeCell ref="A40:C40"/>
    <mergeCell ref="C57:E57"/>
    <mergeCell ref="A62:B62"/>
    <mergeCell ref="C62:E62"/>
    <mergeCell ref="F57:H57"/>
    <mergeCell ref="A63:B63"/>
    <mergeCell ref="C63:E63"/>
    <mergeCell ref="A1:E1"/>
    <mergeCell ref="A2:E2"/>
    <mergeCell ref="A7:E7"/>
    <mergeCell ref="A9:E9"/>
    <mergeCell ref="A11:E11"/>
    <mergeCell ref="B13:E13"/>
    <mergeCell ref="A21:E21"/>
    <mergeCell ref="A23:E23"/>
    <mergeCell ref="A29:E29"/>
    <mergeCell ref="A31:C31"/>
    <mergeCell ref="A32:C32"/>
    <mergeCell ref="A33:C33"/>
    <mergeCell ref="B14:E14"/>
    <mergeCell ref="B15:E15"/>
    <mergeCell ref="A17:A19"/>
    <mergeCell ref="B17:E17"/>
    <mergeCell ref="B18:E18"/>
  </mergeCells>
  <printOptions horizontalCentered="1"/>
  <pageMargins left="0" right="0" top="0.78740157480314965" bottom="0.78740157480314965" header="0.51181102362204722" footer="0"/>
  <pageSetup scale="53" firstPageNumber="0" orientation="portrait" r:id="rId1"/>
  <headerFooter alignWithMargins="0">
    <oddFooter>&amp;A&amp;RPágina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7"/>
  <sheetViews>
    <sheetView showGridLines="0" topLeftCell="A34" zoomScaleNormal="100" workbookViewId="0">
      <selection activeCell="A20" sqref="A20:C20"/>
    </sheetView>
  </sheetViews>
  <sheetFormatPr baseColWidth="10" defaultColWidth="11.42578125" defaultRowHeight="12.75" x14ac:dyDescent="0.2"/>
  <cols>
    <col min="1" max="1" width="22.7109375" style="123" customWidth="1"/>
    <col min="2" max="2" width="47.7109375" style="123" customWidth="1"/>
    <col min="3" max="3" width="15.7109375" style="138" customWidth="1"/>
    <col min="4" max="4" width="23.7109375" style="138" customWidth="1"/>
    <col min="5" max="5" width="38.7109375" style="139" customWidth="1"/>
    <col min="6" max="6" width="21" style="267" customWidth="1"/>
    <col min="7" max="16384" width="11.42578125" style="123"/>
  </cols>
  <sheetData>
    <row r="1" spans="1:5" ht="16.5" x14ac:dyDescent="0.3">
      <c r="A1" s="430" t="str">
        <f>+'7A. TRDM'!A1:E1</f>
        <v>FONDO DE GARANTIAS DE ENTIDADES COOPERATIVAS - FOGACOOP</v>
      </c>
      <c r="B1" s="430"/>
      <c r="C1" s="430"/>
      <c r="D1" s="430"/>
      <c r="E1" s="430"/>
    </row>
    <row r="2" spans="1:5" ht="13.5" thickBot="1" x14ac:dyDescent="0.25">
      <c r="A2" s="480" t="s">
        <v>739</v>
      </c>
      <c r="B2" s="480"/>
      <c r="C2" s="480"/>
      <c r="D2" s="480"/>
      <c r="E2" s="480"/>
    </row>
    <row r="3" spans="1:5" x14ac:dyDescent="0.2">
      <c r="A3" s="210" t="s">
        <v>1</v>
      </c>
      <c r="B3" s="526"/>
      <c r="C3" s="526"/>
      <c r="D3" s="526"/>
      <c r="E3" s="526"/>
    </row>
    <row r="4" spans="1:5" ht="13.5" thickBot="1" x14ac:dyDescent="0.25">
      <c r="A4" s="216" t="s">
        <v>3</v>
      </c>
      <c r="B4" s="213"/>
      <c r="C4" s="211"/>
      <c r="D4" s="211"/>
      <c r="E4" s="212"/>
    </row>
    <row r="5" spans="1:5" ht="17.25" thickBot="1" x14ac:dyDescent="0.35">
      <c r="A5" s="481" t="s">
        <v>4</v>
      </c>
      <c r="B5" s="482"/>
      <c r="C5" s="482"/>
      <c r="D5" s="482"/>
      <c r="E5" s="483"/>
    </row>
    <row r="6" spans="1:5" x14ac:dyDescent="0.2">
      <c r="A6" s="210"/>
      <c r="B6" s="210"/>
      <c r="C6" s="211"/>
      <c r="D6" s="211"/>
      <c r="E6" s="212"/>
    </row>
    <row r="7" spans="1:5" ht="33.75" customHeight="1" x14ac:dyDescent="0.2">
      <c r="A7" s="527" t="s">
        <v>802</v>
      </c>
      <c r="B7" s="527"/>
      <c r="C7" s="527"/>
      <c r="D7" s="527"/>
      <c r="E7" s="527"/>
    </row>
    <row r="8" spans="1:5" ht="13.5" thickBot="1" x14ac:dyDescent="0.25">
      <c r="A8" s="213"/>
      <c r="B8" s="213"/>
      <c r="C8" s="211"/>
      <c r="D8" s="211"/>
      <c r="E8" s="212"/>
    </row>
    <row r="9" spans="1:5" ht="17.25" thickBot="1" x14ac:dyDescent="0.35">
      <c r="A9" s="481" t="s">
        <v>6</v>
      </c>
      <c r="B9" s="482"/>
      <c r="C9" s="482"/>
      <c r="D9" s="482"/>
      <c r="E9" s="483"/>
    </row>
    <row r="10" spans="1:5" x14ac:dyDescent="0.2">
      <c r="A10" s="210"/>
      <c r="B10" s="210"/>
      <c r="C10" s="211"/>
      <c r="D10" s="211"/>
      <c r="E10" s="212"/>
    </row>
    <row r="11" spans="1:5" x14ac:dyDescent="0.2">
      <c r="A11" s="214" t="s">
        <v>7</v>
      </c>
      <c r="B11" s="544" t="str">
        <f>A1</f>
        <v>FONDO DE GARANTIAS DE ENTIDADES COOPERATIVAS - FOGACOOP</v>
      </c>
      <c r="C11" s="544"/>
      <c r="D11" s="544"/>
      <c r="E11" s="544"/>
    </row>
    <row r="12" spans="1:5" ht="13.5" thickBot="1" x14ac:dyDescent="0.25">
      <c r="A12" s="213"/>
      <c r="B12" s="213"/>
      <c r="C12" s="211"/>
      <c r="D12" s="211"/>
      <c r="E12" s="212"/>
    </row>
    <row r="13" spans="1:5" ht="17.25" thickBot="1" x14ac:dyDescent="0.35">
      <c r="A13" s="481" t="s">
        <v>512</v>
      </c>
      <c r="B13" s="482"/>
      <c r="C13" s="482"/>
      <c r="D13" s="482"/>
      <c r="E13" s="483"/>
    </row>
    <row r="14" spans="1:5" x14ac:dyDescent="0.2">
      <c r="A14" s="213"/>
      <c r="B14" s="213"/>
      <c r="C14" s="211"/>
      <c r="D14" s="211"/>
      <c r="E14" s="212"/>
    </row>
    <row r="15" spans="1:5" x14ac:dyDescent="0.2">
      <c r="A15" s="545" t="s">
        <v>803</v>
      </c>
      <c r="B15" s="546"/>
      <c r="C15" s="546"/>
      <c r="D15" s="546"/>
      <c r="E15" s="547"/>
    </row>
    <row r="16" spans="1:5" ht="13.5" thickBot="1" x14ac:dyDescent="0.25">
      <c r="A16" s="213"/>
      <c r="B16" s="213"/>
      <c r="C16" s="211"/>
      <c r="D16" s="211"/>
      <c r="E16" s="212"/>
    </row>
    <row r="17" spans="1:5" ht="17.25" thickBot="1" x14ac:dyDescent="0.35">
      <c r="A17" s="481" t="s">
        <v>504</v>
      </c>
      <c r="B17" s="482"/>
      <c r="C17" s="482"/>
      <c r="D17" s="482"/>
      <c r="E17" s="483"/>
    </row>
    <row r="18" spans="1:5" x14ac:dyDescent="0.2">
      <c r="A18" s="210"/>
      <c r="B18" s="210"/>
      <c r="C18" s="211"/>
      <c r="D18" s="211"/>
      <c r="E18" s="212"/>
    </row>
    <row r="19" spans="1:5" x14ac:dyDescent="0.2">
      <c r="A19" s="548" t="s">
        <v>30</v>
      </c>
      <c r="B19" s="549"/>
      <c r="C19" s="550"/>
      <c r="D19" s="551" t="s">
        <v>784</v>
      </c>
      <c r="E19" s="552"/>
    </row>
    <row r="20" spans="1:5" ht="34.5" customHeight="1" x14ac:dyDescent="0.2">
      <c r="A20" s="532" t="s">
        <v>785</v>
      </c>
      <c r="B20" s="533"/>
      <c r="C20" s="534"/>
      <c r="D20" s="535" t="s">
        <v>786</v>
      </c>
      <c r="E20" s="536"/>
    </row>
    <row r="21" spans="1:5" ht="34.5" customHeight="1" x14ac:dyDescent="0.2">
      <c r="A21" s="532" t="s">
        <v>787</v>
      </c>
      <c r="B21" s="533"/>
      <c r="C21" s="534"/>
      <c r="D21" s="535" t="s">
        <v>786</v>
      </c>
      <c r="E21" s="536"/>
    </row>
    <row r="22" spans="1:5" ht="42.75" customHeight="1" x14ac:dyDescent="0.2">
      <c r="A22" s="532" t="s">
        <v>788</v>
      </c>
      <c r="B22" s="533"/>
      <c r="C22" s="534"/>
      <c r="D22" s="535" t="s">
        <v>786</v>
      </c>
      <c r="E22" s="536"/>
    </row>
    <row r="23" spans="1:5" ht="42.75" customHeight="1" x14ac:dyDescent="0.2">
      <c r="A23" s="532" t="s">
        <v>789</v>
      </c>
      <c r="B23" s="533"/>
      <c r="C23" s="534"/>
      <c r="D23" s="535" t="s">
        <v>786</v>
      </c>
      <c r="E23" s="536"/>
    </row>
    <row r="24" spans="1:5" ht="15.75" customHeight="1" thickBot="1" x14ac:dyDescent="0.25">
      <c r="A24" s="209"/>
      <c r="B24" s="209"/>
      <c r="C24" s="209"/>
      <c r="D24" s="251"/>
      <c r="E24" s="251"/>
    </row>
    <row r="25" spans="1:5" ht="17.25" thickBot="1" x14ac:dyDescent="0.35">
      <c r="A25" s="481" t="s">
        <v>790</v>
      </c>
      <c r="B25" s="482"/>
      <c r="C25" s="482"/>
      <c r="D25" s="482"/>
      <c r="E25" s="483"/>
    </row>
    <row r="26" spans="1:5" x14ac:dyDescent="0.2">
      <c r="A26" s="210"/>
      <c r="B26" s="210"/>
      <c r="C26" s="211"/>
      <c r="D26" s="211"/>
      <c r="E26" s="212"/>
    </row>
    <row r="27" spans="1:5" x14ac:dyDescent="0.2">
      <c r="A27" s="217" t="s">
        <v>30</v>
      </c>
      <c r="B27" s="217" t="s">
        <v>571</v>
      </c>
      <c r="C27" s="215" t="s">
        <v>791</v>
      </c>
      <c r="D27" s="553" t="s">
        <v>170</v>
      </c>
      <c r="E27" s="553"/>
    </row>
    <row r="28" spans="1:5" ht="45.75" customHeight="1" x14ac:dyDescent="0.2">
      <c r="A28" s="218" t="s">
        <v>792</v>
      </c>
      <c r="B28" s="219" t="s">
        <v>793</v>
      </c>
      <c r="C28" s="215">
        <v>40</v>
      </c>
      <c r="D28" s="540"/>
      <c r="E28" s="540"/>
    </row>
    <row r="29" spans="1:5" ht="57" customHeight="1" x14ac:dyDescent="0.2">
      <c r="A29" s="218" t="s">
        <v>794</v>
      </c>
      <c r="B29" s="219" t="s">
        <v>795</v>
      </c>
      <c r="C29" s="215">
        <v>40</v>
      </c>
      <c r="D29" s="540"/>
      <c r="E29" s="540"/>
    </row>
    <row r="30" spans="1:5" x14ac:dyDescent="0.2">
      <c r="A30" s="213"/>
      <c r="B30" s="213"/>
      <c r="C30" s="211"/>
      <c r="D30" s="211"/>
      <c r="E30" s="212"/>
    </row>
    <row r="31" spans="1:5" ht="13.5" thickBot="1" x14ac:dyDescent="0.25">
      <c r="A31" s="213"/>
      <c r="B31" s="213"/>
      <c r="C31" s="211"/>
      <c r="D31" s="211"/>
      <c r="E31" s="212"/>
    </row>
    <row r="32" spans="1:5" ht="17.25" thickBot="1" x14ac:dyDescent="0.35">
      <c r="A32" s="481" t="s">
        <v>513</v>
      </c>
      <c r="B32" s="482"/>
      <c r="C32" s="482"/>
      <c r="D32" s="482"/>
      <c r="E32" s="483"/>
    </row>
    <row r="33" spans="1:5" x14ac:dyDescent="0.2">
      <c r="A33" s="210"/>
      <c r="B33" s="210"/>
      <c r="C33" s="211"/>
      <c r="D33" s="211"/>
      <c r="E33" s="212"/>
    </row>
    <row r="34" spans="1:5" ht="25.5" x14ac:dyDescent="0.2">
      <c r="A34" s="220" t="s">
        <v>796</v>
      </c>
      <c r="B34" s="220" t="s">
        <v>797</v>
      </c>
      <c r="C34" s="529" t="s">
        <v>798</v>
      </c>
      <c r="D34" s="531"/>
      <c r="E34" s="221" t="s">
        <v>799</v>
      </c>
    </row>
    <row r="35" spans="1:5" x14ac:dyDescent="0.2">
      <c r="A35" s="537"/>
      <c r="B35" s="538"/>
      <c r="C35" s="538"/>
      <c r="D35" s="538"/>
      <c r="E35" s="539"/>
    </row>
    <row r="36" spans="1:5" x14ac:dyDescent="0.2">
      <c r="A36" s="222"/>
      <c r="B36" s="222"/>
      <c r="C36" s="537"/>
      <c r="D36" s="539"/>
      <c r="E36" s="223"/>
    </row>
    <row r="37" spans="1:5" ht="13.5" thickBot="1" x14ac:dyDescent="0.25">
      <c r="A37" s="213"/>
      <c r="B37" s="213"/>
      <c r="C37" s="211"/>
      <c r="D37" s="211"/>
      <c r="E37" s="212"/>
    </row>
    <row r="38" spans="1:5" ht="17.25" thickBot="1" x14ac:dyDescent="0.35">
      <c r="A38" s="481" t="s">
        <v>800</v>
      </c>
      <c r="B38" s="482"/>
      <c r="C38" s="482"/>
      <c r="D38" s="482"/>
      <c r="E38" s="483"/>
    </row>
    <row r="39" spans="1:5" x14ac:dyDescent="0.2">
      <c r="A39" s="210"/>
      <c r="B39" s="210"/>
      <c r="C39" s="211"/>
      <c r="D39" s="211"/>
      <c r="E39" s="212"/>
    </row>
    <row r="40" spans="1:5" x14ac:dyDescent="0.2">
      <c r="A40" s="529" t="s">
        <v>574</v>
      </c>
      <c r="B40" s="530"/>
      <c r="C40" s="530"/>
      <c r="D40" s="530"/>
      <c r="E40" s="531"/>
    </row>
    <row r="41" spans="1:5" x14ac:dyDescent="0.2">
      <c r="A41" s="529" t="s">
        <v>804</v>
      </c>
      <c r="B41" s="530"/>
      <c r="C41" s="530"/>
      <c r="D41" s="530"/>
      <c r="E41" s="531"/>
    </row>
    <row r="42" spans="1:5" x14ac:dyDescent="0.2">
      <c r="A42" s="537"/>
      <c r="B42" s="538"/>
      <c r="C42" s="538"/>
      <c r="D42" s="538"/>
      <c r="E42" s="539"/>
    </row>
    <row r="43" spans="1:5" ht="13.5" thickBot="1" x14ac:dyDescent="0.25">
      <c r="A43" s="213"/>
      <c r="B43" s="213"/>
      <c r="C43" s="211"/>
      <c r="D43" s="211"/>
      <c r="E43" s="212"/>
    </row>
    <row r="44" spans="1:5" ht="17.25" thickBot="1" x14ac:dyDescent="0.35">
      <c r="A44" s="481" t="s">
        <v>801</v>
      </c>
      <c r="B44" s="482"/>
      <c r="C44" s="482"/>
      <c r="D44" s="482"/>
      <c r="E44" s="483"/>
    </row>
    <row r="45" spans="1:5" x14ac:dyDescent="0.2">
      <c r="A45" s="210"/>
      <c r="B45" s="210"/>
      <c r="C45" s="211"/>
      <c r="D45" s="211"/>
      <c r="E45" s="212"/>
    </row>
    <row r="46" spans="1:5" x14ac:dyDescent="0.2">
      <c r="A46" s="541" t="s">
        <v>515</v>
      </c>
      <c r="B46" s="542"/>
      <c r="C46" s="542"/>
      <c r="D46" s="542"/>
      <c r="E46" s="543"/>
    </row>
    <row r="47" spans="1:5" x14ac:dyDescent="0.2">
      <c r="A47" s="528" t="s">
        <v>430</v>
      </c>
      <c r="B47" s="528"/>
      <c r="C47" s="528"/>
      <c r="D47" s="528"/>
      <c r="E47" s="528"/>
    </row>
  </sheetData>
  <mergeCells count="35">
    <mergeCell ref="A17:E17"/>
    <mergeCell ref="A9:E9"/>
    <mergeCell ref="A20:C20"/>
    <mergeCell ref="D20:E20"/>
    <mergeCell ref="A46:E46"/>
    <mergeCell ref="A40:E40"/>
    <mergeCell ref="A32:E32"/>
    <mergeCell ref="C34:D34"/>
    <mergeCell ref="D22:E22"/>
    <mergeCell ref="B11:E11"/>
    <mergeCell ref="A13:E13"/>
    <mergeCell ref="A15:E15"/>
    <mergeCell ref="A19:C19"/>
    <mergeCell ref="D19:E19"/>
    <mergeCell ref="D27:E27"/>
    <mergeCell ref="D28:E28"/>
    <mergeCell ref="A47:E47"/>
    <mergeCell ref="A41:E41"/>
    <mergeCell ref="A21:C21"/>
    <mergeCell ref="D23:E23"/>
    <mergeCell ref="A38:E38"/>
    <mergeCell ref="A22:C22"/>
    <mergeCell ref="A23:C23"/>
    <mergeCell ref="A44:E44"/>
    <mergeCell ref="A42:E42"/>
    <mergeCell ref="D21:E21"/>
    <mergeCell ref="A25:E25"/>
    <mergeCell ref="D29:E29"/>
    <mergeCell ref="A35:E35"/>
    <mergeCell ref="C36:D36"/>
    <mergeCell ref="A1:E1"/>
    <mergeCell ref="A2:E2"/>
    <mergeCell ref="B3:E3"/>
    <mergeCell ref="A5:E5"/>
    <mergeCell ref="A7:E7"/>
  </mergeCells>
  <printOptions horizontalCentered="1"/>
  <pageMargins left="0.19685039370078741" right="0.19685039370078741" top="0.39370078740157483" bottom="0.39370078740157483" header="0.19685039370078741" footer="0"/>
  <pageSetup scale="70" orientation="portrait" horizontalDpi="355" verticalDpi="355"/>
  <headerFooter>
    <oddFooter>&amp;C&amp;"Arial Narrow,Normal"&amp;8Página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10</vt:i4>
      </vt:variant>
    </vt:vector>
  </HeadingPairs>
  <TitlesOfParts>
    <vt:vector size="18" baseType="lpstr">
      <vt:lpstr>7A. TRDM</vt:lpstr>
      <vt:lpstr>7B. MANEJO</vt:lpstr>
      <vt:lpstr>7C. RCE</vt:lpstr>
      <vt:lpstr>7D. TRAN VALORES</vt:lpstr>
      <vt:lpstr>7E. RCSP</vt:lpstr>
      <vt:lpstr>7F. IRF</vt:lpstr>
      <vt:lpstr>7G. AUTOMOVILES</vt:lpstr>
      <vt:lpstr>7H. SOAT</vt:lpstr>
      <vt:lpstr>'7A. TRDM'!Área_de_impresión</vt:lpstr>
      <vt:lpstr>'7B. MANEJO'!Área_de_impresión</vt:lpstr>
      <vt:lpstr>'7C. RCE'!Área_de_impresión</vt:lpstr>
      <vt:lpstr>'7D. TRAN VALORES'!Área_de_impresión</vt:lpstr>
      <vt:lpstr>'7E. RCSP'!Área_de_impresión</vt:lpstr>
      <vt:lpstr>'7F. IRF'!Área_de_impresión</vt:lpstr>
      <vt:lpstr>'7G. AUTOMOVILES'!Área_de_impresión</vt:lpstr>
      <vt:lpstr>'7H. SOAT'!Área_de_impresión</vt:lpstr>
      <vt:lpstr>'7G. AUTOMOVILES'!Títulos_a_imprimir</vt:lpstr>
      <vt:lpstr>'7H. SOAT'!Títulos_a_imprimir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GCASTIBLANCO</dc:creator>
  <cp:lastModifiedBy>Fabiola Colorado Guillen</cp:lastModifiedBy>
  <cp:lastPrinted>2019-06-07T21:58:01Z</cp:lastPrinted>
  <dcterms:created xsi:type="dcterms:W3CDTF">2013-10-23T20:41:31Z</dcterms:created>
  <dcterms:modified xsi:type="dcterms:W3CDTF">2019-08-09T21:44:23Z</dcterms:modified>
</cp:coreProperties>
</file>